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1-й Ленинградский\09.2024\"/>
    </mc:Choice>
  </mc:AlternateContent>
  <workbookProtection workbookPassword="D449" lockStructure="1"/>
  <bookViews>
    <workbookView xWindow="0" yWindow="0" windowWidth="23040" windowHeight="9192"/>
  </bookViews>
  <sheets>
    <sheet name="Калькулятор корп.4" sheetId="1" r:id="rId1"/>
    <sheet name="Лист2" sheetId="3" state="hidden" r:id="rId2"/>
    <sheet name="начисл" sheetId="2" state="hidden" r:id="rId3"/>
    <sheet name="собств+площадь 09.23" sheetId="4" state="hidden" r:id="rId4"/>
    <sheet name="собств+площадь 10.23" sheetId="5" state="hidden" r:id="rId5"/>
    <sheet name="собств+площадь 11.23" sheetId="6" state="hidden" r:id="rId6"/>
  </sheets>
  <definedNames>
    <definedName name="_xlnm._FilterDatabase" localSheetId="0" hidden="1">'Калькулятор корп.4'!#REF!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F6" i="1"/>
  <c r="D6" i="1"/>
  <c r="G5" i="1"/>
  <c r="G4" i="1"/>
  <c r="F5" i="1"/>
  <c r="F4" i="1"/>
  <c r="D1" i="1"/>
  <c r="D4" i="1" l="1"/>
  <c r="D5" i="1"/>
</calcChain>
</file>

<file path=xl/sharedStrings.xml><?xml version="1.0" encoding="utf-8"?>
<sst xmlns="http://schemas.openxmlformats.org/spreadsheetml/2006/main" count="14638" uniqueCount="3752">
  <si>
    <t>Период</t>
  </si>
  <si>
    <t>вставить л/с</t>
  </si>
  <si>
    <t>Площадь помещения</t>
  </si>
  <si>
    <t>Всего дней в месяце</t>
  </si>
  <si>
    <t>Кол-во дней Владения собственником</t>
  </si>
  <si>
    <t>Итого доначисление</t>
  </si>
  <si>
    <t>Итого</t>
  </si>
  <si>
    <t>ЛицевойСчет.Адрес.Владелец</t>
  </si>
  <si>
    <t>Итог</t>
  </si>
  <si>
    <t>Лицевой счет</t>
  </si>
  <si>
    <t>Адрес</t>
  </si>
  <si>
    <t>Сумма начисления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</si>
  <si>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</si>
  <si>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</si>
  <si>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</si>
  <si>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</si>
  <si>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</si>
  <si>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</si>
  <si>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</si>
  <si>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</si>
  <si>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</si>
  <si>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</si>
  <si>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</si>
  <si>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</si>
  <si>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</si>
  <si>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</si>
  <si>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</si>
  <si>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</si>
  <si>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</si>
  <si>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</si>
  <si>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</si>
  <si>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</si>
  <si>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</si>
  <si>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</si>
  <si>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</si>
  <si>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</si>
  <si>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</si>
  <si>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</si>
  <si>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</si>
  <si>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</si>
  <si>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</si>
  <si>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</si>
  <si>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</si>
  <si>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</si>
  <si>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</si>
  <si>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</si>
  <si>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</si>
  <si>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</si>
  <si>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</si>
  <si>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</si>
  <si>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</si>
  <si>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</si>
  <si>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</si>
  <si>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</si>
  <si>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</si>
  <si>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</si>
  <si>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</si>
  <si>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</si>
  <si>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</si>
  <si>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</si>
  <si>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</si>
  <si>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</si>
  <si>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</si>
  <si>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</si>
  <si>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</si>
  <si>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</si>
  <si>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</si>
  <si>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</si>
  <si>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</si>
  <si>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</si>
  <si>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</si>
  <si>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</si>
  <si>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</si>
  <si>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</si>
  <si>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</si>
  <si>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</si>
  <si>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</si>
  <si>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</si>
  <si>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</si>
  <si>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</si>
  <si>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</si>
  <si>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</si>
  <si>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</si>
  <si>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</si>
  <si>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</si>
  <si>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</si>
  <si>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</si>
  <si>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</si>
  <si>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</si>
  <si>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</si>
  <si>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</si>
  <si>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</si>
  <si>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</si>
  <si>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</si>
  <si>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</si>
  <si>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</si>
  <si>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</si>
  <si>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</si>
  <si>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</si>
  <si>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</si>
  <si>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</si>
  <si>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</si>
  <si>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</si>
  <si>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</si>
  <si>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</si>
  <si>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</si>
  <si>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</si>
  <si>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</si>
  <si>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</si>
  <si>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</si>
  <si>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</si>
  <si>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</si>
  <si>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</si>
  <si>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</si>
  <si>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</si>
  <si>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</si>
  <si>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</si>
  <si>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</si>
  <si>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</si>
  <si>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</si>
  <si>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</si>
  <si>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</si>
  <si>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</si>
  <si>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</si>
  <si>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</si>
  <si>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</si>
  <si>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</si>
  <si>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</si>
  <si>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</si>
  <si>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</si>
  <si>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</si>
  <si>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</si>
  <si>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</si>
  <si>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</si>
  <si>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</si>
  <si>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</si>
  <si>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</si>
  <si>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</si>
  <si>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</si>
  <si>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</si>
  <si>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</si>
  <si>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</si>
  <si>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</si>
  <si>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</si>
  <si>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</si>
  <si>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</si>
  <si>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</si>
  <si>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</si>
  <si>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</si>
  <si>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</si>
  <si>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</si>
  <si>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</si>
  <si>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</si>
  <si>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</si>
  <si>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</si>
  <si>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</si>
  <si>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</si>
  <si>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</si>
  <si>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</si>
  <si>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</si>
  <si>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</si>
  <si>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</si>
  <si>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</si>
  <si>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</si>
  <si>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</si>
  <si>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</si>
  <si>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</si>
  <si>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</si>
  <si>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</si>
  <si>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</si>
  <si>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</si>
  <si>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</si>
  <si>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</si>
  <si>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</si>
  <si>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</si>
  <si>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</si>
  <si>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</si>
  <si>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</si>
  <si>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</si>
  <si>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</si>
  <si>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</si>
  <si>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</si>
  <si>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</si>
  <si>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</si>
  <si>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</si>
  <si>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</si>
  <si>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</si>
  <si>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</si>
  <si>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</si>
  <si>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</si>
  <si>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</si>
  <si>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</si>
  <si>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</si>
  <si>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</si>
  <si>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</si>
  <si>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</si>
  <si>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</si>
  <si>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</si>
  <si>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</si>
  <si>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</si>
  <si>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</si>
  <si>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</si>
  <si>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</si>
  <si>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</si>
  <si>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</si>
  <si>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</si>
  <si>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</si>
  <si>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</si>
  <si>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</si>
  <si>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</si>
  <si>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</si>
  <si>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</si>
  <si>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</si>
  <si>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</si>
  <si>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</si>
  <si>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</si>
  <si>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</si>
  <si>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</si>
  <si>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</si>
  <si>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</si>
  <si>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</si>
  <si>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</si>
  <si>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</si>
  <si>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</si>
  <si>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</si>
  <si>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</si>
  <si>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</si>
  <si>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</si>
  <si>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</si>
  <si>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</si>
  <si>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</si>
  <si>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</si>
  <si>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</si>
  <si>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</si>
  <si>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</si>
  <si>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</si>
  <si>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</si>
  <si>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</si>
  <si>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</si>
  <si>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</si>
  <si>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</si>
  <si>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</si>
  <si>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</si>
  <si>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</si>
  <si>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</si>
  <si>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</si>
  <si>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</si>
  <si>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</si>
  <si>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</si>
  <si>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</si>
  <si>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</si>
  <si>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</si>
  <si>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</si>
  <si>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</si>
  <si>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</si>
  <si>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</si>
  <si>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</si>
  <si>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</si>
  <si>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</si>
  <si>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</si>
  <si>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</si>
  <si>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</si>
  <si>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</si>
  <si>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</si>
  <si>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</si>
  <si>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</si>
  <si>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</si>
  <si>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</si>
  <si>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</si>
  <si>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</si>
  <si>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</si>
  <si>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</si>
  <si>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</si>
  <si>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</si>
  <si>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</si>
  <si>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</si>
  <si>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</si>
  <si>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</si>
  <si>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</si>
  <si>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</si>
  <si>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</si>
  <si>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</si>
  <si>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</si>
  <si>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</si>
  <si>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</si>
  <si>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</si>
  <si>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</si>
  <si>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</si>
  <si>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</si>
  <si>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</si>
  <si>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</si>
  <si>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</si>
  <si>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</si>
  <si>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</si>
  <si>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</si>
  <si>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</si>
  <si>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</si>
  <si>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</si>
  <si>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</si>
  <si>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</si>
  <si>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</si>
  <si>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</si>
  <si>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</si>
  <si>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</si>
  <si>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</si>
  <si>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</si>
  <si>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</si>
  <si>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</si>
  <si>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</si>
  <si>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</si>
  <si>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</si>
  <si>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</si>
  <si>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</si>
  <si>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</si>
  <si>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</si>
  <si>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</si>
  <si>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</si>
  <si>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</si>
  <si>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</si>
  <si>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</si>
  <si>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</si>
  <si>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</si>
  <si>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</si>
  <si>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</si>
  <si>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</si>
  <si>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</si>
  <si>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</si>
  <si>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</si>
  <si>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</si>
  <si>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</si>
  <si>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</si>
  <si>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</si>
  <si>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</si>
  <si>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</si>
  <si>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</si>
  <si>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</si>
  <si>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</si>
  <si>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</si>
  <si>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</si>
  <si>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</si>
  <si>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</si>
  <si>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</si>
  <si>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</si>
  <si>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</si>
  <si>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</si>
  <si>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</si>
  <si>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</si>
  <si>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</si>
  <si>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</si>
  <si>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</si>
  <si>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</si>
  <si>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</si>
  <si>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</si>
  <si>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</si>
  <si>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</si>
  <si>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</si>
  <si>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</si>
  <si>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</si>
  <si>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</si>
  <si>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</si>
  <si>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</si>
  <si>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</si>
  <si>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</si>
  <si>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</si>
  <si>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</si>
  <si>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</si>
  <si>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</si>
  <si>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</si>
  <si>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</si>
  <si>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</si>
  <si>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</si>
  <si>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</si>
  <si>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</si>
  <si>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</si>
  <si>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</si>
  <si>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</si>
  <si>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</si>
  <si>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</si>
  <si>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</si>
  <si>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</si>
  <si>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</si>
  <si>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</si>
  <si>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</si>
  <si>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</si>
  <si>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</si>
  <si>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</si>
  <si>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</si>
  <si>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</si>
  <si>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</si>
  <si>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</si>
  <si>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</si>
  <si>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</si>
  <si>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</si>
  <si>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</si>
  <si>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</si>
  <si>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</si>
  <si>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</si>
  <si>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</si>
  <si>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</si>
  <si>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</si>
  <si>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</si>
  <si>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</si>
  <si>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</si>
  <si>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</si>
  <si>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</si>
  <si>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</si>
  <si>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</si>
  <si>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</si>
  <si>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</si>
  <si>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</si>
  <si>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</si>
  <si>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</si>
  <si>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</si>
  <si>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</si>
  <si>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</si>
  <si>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</si>
  <si>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</si>
  <si>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</si>
  <si>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</si>
  <si>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</si>
  <si>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</si>
  <si>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</si>
  <si>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</si>
  <si>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</si>
  <si>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</si>
  <si>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</si>
  <si>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</si>
  <si>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</si>
  <si>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</si>
  <si>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</si>
  <si>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</si>
  <si>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</si>
  <si>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</si>
  <si>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</si>
  <si>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</si>
  <si>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</si>
  <si>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</si>
  <si>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</si>
  <si>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</si>
  <si>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</si>
  <si>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</si>
  <si>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</si>
  <si>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</si>
  <si>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</si>
  <si>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</si>
  <si>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</si>
  <si>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</si>
  <si>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</si>
  <si>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</si>
  <si>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</si>
  <si>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</si>
  <si>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</si>
  <si>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</si>
  <si>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</si>
  <si>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</si>
  <si>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</si>
  <si>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</si>
  <si>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</si>
  <si>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</si>
  <si>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</si>
  <si>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</si>
  <si>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</si>
  <si>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</si>
  <si>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</si>
  <si>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</si>
  <si>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</si>
  <si>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</si>
  <si>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</si>
  <si>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</si>
  <si>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</si>
  <si>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</si>
  <si>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</si>
  <si>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</si>
  <si>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</si>
  <si>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</si>
  <si>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</si>
  <si>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</si>
  <si>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</si>
  <si>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</si>
  <si>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</si>
  <si>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</si>
  <si>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</si>
  <si>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</si>
  <si>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</si>
  <si>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</si>
  <si>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</si>
  <si>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</si>
  <si>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</si>
  <si>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</si>
  <si>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</si>
  <si>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</si>
  <si>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</si>
  <si>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</si>
  <si>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</si>
  <si>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</si>
  <si>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</si>
  <si>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</si>
  <si>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</si>
  <si>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</si>
  <si>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</si>
  <si>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</si>
  <si>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</si>
  <si>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</si>
  <si>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</si>
  <si>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</si>
  <si>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</si>
  <si>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</si>
  <si>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</si>
  <si>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</si>
  <si>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</si>
  <si>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</si>
  <si>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</si>
  <si>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</si>
  <si>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</si>
  <si>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</si>
  <si>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</si>
  <si>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</si>
  <si>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</si>
  <si>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</si>
  <si>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</si>
  <si>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</si>
  <si>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</si>
  <si>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</si>
  <si>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</si>
  <si>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</si>
  <si>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</si>
  <si>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</si>
  <si>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</si>
  <si>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</si>
  <si>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</si>
  <si>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</si>
  <si>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</si>
  <si>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</si>
  <si>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</si>
  <si>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</si>
  <si>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</si>
  <si>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</si>
  <si>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</si>
  <si>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</si>
  <si>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</si>
  <si>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</si>
  <si>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</si>
  <si>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</si>
  <si>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</si>
  <si>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</si>
  <si>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</si>
  <si>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</si>
  <si>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</si>
  <si>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</si>
  <si>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</si>
  <si>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</si>
  <si>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</si>
  <si>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</si>
  <si>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</si>
  <si>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</si>
  <si>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</si>
  <si>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</si>
  <si>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</si>
  <si>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</si>
  <si>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</si>
  <si>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</si>
  <si>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Кл. №100К</t>
  </si>
  <si>
    <t>Кл. №101К</t>
  </si>
  <si>
    <t>Кл. №102К</t>
  </si>
  <si>
    <t>Кл. №103К</t>
  </si>
  <si>
    <t>Кл. №104К</t>
  </si>
  <si>
    <t>Кл. №105К</t>
  </si>
  <si>
    <t>Кл. №106К</t>
  </si>
  <si>
    <t>Кл. №107К</t>
  </si>
  <si>
    <t>Кл. №108К</t>
  </si>
  <si>
    <t>Кл. №109К</t>
  </si>
  <si>
    <t>Кл. №10К</t>
  </si>
  <si>
    <t>Кл. №110К</t>
  </si>
  <si>
    <t>Кл. №111К</t>
  </si>
  <si>
    <t>Кл. №112К</t>
  </si>
  <si>
    <t>Кл. №113К</t>
  </si>
  <si>
    <t>Кл. №114К</t>
  </si>
  <si>
    <t>Кл. №115К</t>
  </si>
  <si>
    <t>Кл. №116К</t>
  </si>
  <si>
    <t>Кл. №117К</t>
  </si>
  <si>
    <t>Кл. №118К</t>
  </si>
  <si>
    <t>Кл. №119К</t>
  </si>
  <si>
    <t>Кл. №11К</t>
  </si>
  <si>
    <t>Кл. №120К</t>
  </si>
  <si>
    <t>Кл. №121К</t>
  </si>
  <si>
    <t>Кл. №122К</t>
  </si>
  <si>
    <t>Кл. №123К</t>
  </si>
  <si>
    <t>Кл. №124К</t>
  </si>
  <si>
    <t>Кл. №125К</t>
  </si>
  <si>
    <t>Кл. №126К</t>
  </si>
  <si>
    <t>Кл. №127К</t>
  </si>
  <si>
    <t>Кл. №128К</t>
  </si>
  <si>
    <t>Кл. №129К</t>
  </si>
  <si>
    <t>Кл. №12К</t>
  </si>
  <si>
    <t>Кл. №130К</t>
  </si>
  <si>
    <t>Кл. №131К</t>
  </si>
  <si>
    <t>Кл. №132К</t>
  </si>
  <si>
    <t>Кл. №133К</t>
  </si>
  <si>
    <t>Кл. №134К</t>
  </si>
  <si>
    <t>Кл. №135К</t>
  </si>
  <si>
    <t>Кл. №136К</t>
  </si>
  <si>
    <t>Кл. №137К</t>
  </si>
  <si>
    <t>Кл. №138К</t>
  </si>
  <si>
    <t>Кл. №139К</t>
  </si>
  <si>
    <t>Кл. №13К</t>
  </si>
  <si>
    <t>Кл. №140К</t>
  </si>
  <si>
    <t>Кл. №141К</t>
  </si>
  <si>
    <t>Кл. №142К</t>
  </si>
  <si>
    <t>Кл. №143К</t>
  </si>
  <si>
    <t>Кл. №144К</t>
  </si>
  <si>
    <t>Кл. №145К</t>
  </si>
  <si>
    <t>Кл. №146К</t>
  </si>
  <si>
    <t>Кл. №147К</t>
  </si>
  <si>
    <t>Кл. №148К</t>
  </si>
  <si>
    <t>Кл. №149К</t>
  </si>
  <si>
    <t>Кл. №14К</t>
  </si>
  <si>
    <t>Кл. №150К</t>
  </si>
  <si>
    <t>Кл. №151К</t>
  </si>
  <si>
    <t>Кл. №152К</t>
  </si>
  <si>
    <t>Кл. №153К</t>
  </si>
  <si>
    <t>Кл. №154К</t>
  </si>
  <si>
    <t>Кл. №155К</t>
  </si>
  <si>
    <t>Кл. №156К</t>
  </si>
  <si>
    <t>Кл. №157К</t>
  </si>
  <si>
    <t>Кл. №158К</t>
  </si>
  <si>
    <t>Кл. №159К</t>
  </si>
  <si>
    <t>Кл. №15К</t>
  </si>
  <si>
    <t>Кл. №160К</t>
  </si>
  <si>
    <t>Кл. №161К</t>
  </si>
  <si>
    <t>Кл. №162К</t>
  </si>
  <si>
    <t>Кл. №163К</t>
  </si>
  <si>
    <t>Кл. №164К</t>
  </si>
  <si>
    <t>Кл. №165К</t>
  </si>
  <si>
    <t>Кл. №166К</t>
  </si>
  <si>
    <t>Кл. №167К</t>
  </si>
  <si>
    <t>Кл. №168К</t>
  </si>
  <si>
    <t>Кл. №169К</t>
  </si>
  <si>
    <t>Кл. №16К</t>
  </si>
  <si>
    <t>Кл. №170К</t>
  </si>
  <si>
    <t>Кл. №171К</t>
  </si>
  <si>
    <t>Кл. №172К</t>
  </si>
  <si>
    <t>Кл. №173К</t>
  </si>
  <si>
    <t>Кл. №174К</t>
  </si>
  <si>
    <t>Кл. №175К</t>
  </si>
  <si>
    <t>Кл. №176К</t>
  </si>
  <si>
    <t>Кл. №177К</t>
  </si>
  <si>
    <t>Кл. №178К</t>
  </si>
  <si>
    <t>Кл. №179К</t>
  </si>
  <si>
    <t>Кл. №17К</t>
  </si>
  <si>
    <t>Кл. №180К</t>
  </si>
  <si>
    <t>Кл. №181К</t>
  </si>
  <si>
    <t>Кл. №182К</t>
  </si>
  <si>
    <t>Кл. №183К</t>
  </si>
  <si>
    <t>Кл. №184К</t>
  </si>
  <si>
    <t>Кл. №185К</t>
  </si>
  <si>
    <t>Кл. №186К</t>
  </si>
  <si>
    <t>Кл. №187К</t>
  </si>
  <si>
    <t>Кл. №188К</t>
  </si>
  <si>
    <t>Кл. №189К</t>
  </si>
  <si>
    <t>Кл. №18К</t>
  </si>
  <si>
    <t>Кл. №190К</t>
  </si>
  <si>
    <t>Кл. №191К</t>
  </si>
  <si>
    <t>Кл. №192К</t>
  </si>
  <si>
    <t>Кл. №193К</t>
  </si>
  <si>
    <t>Кл. №194К</t>
  </si>
  <si>
    <t>Кл. №195К</t>
  </si>
  <si>
    <t>Кл. №196К</t>
  </si>
  <si>
    <t>Кл. №197К</t>
  </si>
  <si>
    <t>Кл. №198К</t>
  </si>
  <si>
    <t>Кл. №199К</t>
  </si>
  <si>
    <t>Кл. №19К</t>
  </si>
  <si>
    <t>Кл. №1К</t>
  </si>
  <si>
    <t>Кл. №200К</t>
  </si>
  <si>
    <t>Кл. №201К</t>
  </si>
  <si>
    <t>Кл. №202К</t>
  </si>
  <si>
    <t>Кл. №203К</t>
  </si>
  <si>
    <t>Кл. №204К</t>
  </si>
  <si>
    <t>Кл. №205К</t>
  </si>
  <si>
    <t>Кл. №206К</t>
  </si>
  <si>
    <t>Кл. №207К</t>
  </si>
  <si>
    <t>Кл. №208К</t>
  </si>
  <si>
    <t>Кл. №209К</t>
  </si>
  <si>
    <t>Кл. №20К</t>
  </si>
  <si>
    <t>Кл. №210К</t>
  </si>
  <si>
    <t>Кл. №211К</t>
  </si>
  <si>
    <t>Кл. №212К</t>
  </si>
  <si>
    <t>Кл. №213К</t>
  </si>
  <si>
    <t>Кл. №214К</t>
  </si>
  <si>
    <t>Кл. №215К</t>
  </si>
  <si>
    <t>Кл. №216К</t>
  </si>
  <si>
    <t>Кл. №217К</t>
  </si>
  <si>
    <t>Кл. №218К</t>
  </si>
  <si>
    <t>Кл. №219К</t>
  </si>
  <si>
    <t>Кл. №21К</t>
  </si>
  <si>
    <t>Кл. №220К</t>
  </si>
  <si>
    <t>Кл. №221К</t>
  </si>
  <si>
    <t>Кл. №222К</t>
  </si>
  <si>
    <t>Кл. №223К</t>
  </si>
  <si>
    <t>Кл. №224К</t>
  </si>
  <si>
    <t>Кл. №225К</t>
  </si>
  <si>
    <t>Кл. №226К</t>
  </si>
  <si>
    <t>Кл. №227К</t>
  </si>
  <si>
    <t>Кл. №228К</t>
  </si>
  <si>
    <t>Кл. №229К</t>
  </si>
  <si>
    <t>Кл. №22К</t>
  </si>
  <si>
    <t>Кл. №230К</t>
  </si>
  <si>
    <t>Кл. №231К</t>
  </si>
  <si>
    <t>Кл. №232К</t>
  </si>
  <si>
    <t>Кл. №233К</t>
  </si>
  <si>
    <t>Кл. №234К</t>
  </si>
  <si>
    <t>Кл. №235К</t>
  </si>
  <si>
    <t>Кл. №236К</t>
  </si>
  <si>
    <t>Кл. №237К</t>
  </si>
  <si>
    <t>Кл. №238К</t>
  </si>
  <si>
    <t>Кл. №239К</t>
  </si>
  <si>
    <t>Кл. №23К</t>
  </si>
  <si>
    <t>Кл. №240К</t>
  </si>
  <si>
    <t>Кл. №241К</t>
  </si>
  <si>
    <t>Кл. №242К</t>
  </si>
  <si>
    <t>Кл. №243К</t>
  </si>
  <si>
    <t>Кл. №244К</t>
  </si>
  <si>
    <t>Кл. №245К</t>
  </si>
  <si>
    <t>Кл. №246К</t>
  </si>
  <si>
    <t>Кл. №247К</t>
  </si>
  <si>
    <t>Кл. №248К</t>
  </si>
  <si>
    <t>Кл. №249К</t>
  </si>
  <si>
    <t>Кл. №24К</t>
  </si>
  <si>
    <t>Кл. №250К</t>
  </si>
  <si>
    <t>Кл. №251К</t>
  </si>
  <si>
    <t>Кл. №252К</t>
  </si>
  <si>
    <t>Кл. №253К</t>
  </si>
  <si>
    <t>Кл. №254К</t>
  </si>
  <si>
    <t>Кл. №255К</t>
  </si>
  <si>
    <t>Кл. №256К</t>
  </si>
  <si>
    <t>Кл. №257К</t>
  </si>
  <si>
    <t>Кл. №258К</t>
  </si>
  <si>
    <t>Кл. №259К</t>
  </si>
  <si>
    <t>Кл. №25К</t>
  </si>
  <si>
    <t>Кл. №260К</t>
  </si>
  <si>
    <t>Кл. №261К</t>
  </si>
  <si>
    <t>Кл. №262К</t>
  </si>
  <si>
    <t>Кл. №263К</t>
  </si>
  <si>
    <t>Кл. №264К</t>
  </si>
  <si>
    <t>Кл. №265К</t>
  </si>
  <si>
    <t>Кл. №266К</t>
  </si>
  <si>
    <t>Кл. №267К</t>
  </si>
  <si>
    <t>Кл. №268К</t>
  </si>
  <si>
    <t>Кл. №269К</t>
  </si>
  <si>
    <t>Кл. №26К</t>
  </si>
  <si>
    <t>Кл. №270К</t>
  </si>
  <si>
    <t>Кл. №271К</t>
  </si>
  <si>
    <t>Кл. №272К</t>
  </si>
  <si>
    <t>Кл. №273К</t>
  </si>
  <si>
    <t>Кл. №274К</t>
  </si>
  <si>
    <t>Кл. №275К</t>
  </si>
  <si>
    <t>Кл. №276К</t>
  </si>
  <si>
    <t>Кл. №277К</t>
  </si>
  <si>
    <t>Кл. №278К</t>
  </si>
  <si>
    <t>Кл. №279К</t>
  </si>
  <si>
    <t>Кл. №27К</t>
  </si>
  <si>
    <t>Кл. №280К</t>
  </si>
  <si>
    <t>Кл. №281К</t>
  </si>
  <si>
    <t>Кл. №282К</t>
  </si>
  <si>
    <t>Кл. №283К</t>
  </si>
  <si>
    <t>Кл. №284К</t>
  </si>
  <si>
    <t>Кл. №285К</t>
  </si>
  <si>
    <t>Кл. №286К</t>
  </si>
  <si>
    <t>Кл. №287К</t>
  </si>
  <si>
    <t>Кл. №288К</t>
  </si>
  <si>
    <t>Кл. №28К</t>
  </si>
  <si>
    <t>Кл. №29К</t>
  </si>
  <si>
    <t>Кл. №2К</t>
  </si>
  <si>
    <t>Кл. №30К</t>
  </si>
  <si>
    <t>Кл. №31К</t>
  </si>
  <si>
    <t>Кл. №32К</t>
  </si>
  <si>
    <t>Кл. №33К</t>
  </si>
  <si>
    <t>Кл. №34К</t>
  </si>
  <si>
    <t>Кл. №35К</t>
  </si>
  <si>
    <t>Кл. №36К</t>
  </si>
  <si>
    <t>Кл. №37К</t>
  </si>
  <si>
    <t>Кл. №38К</t>
  </si>
  <si>
    <t>Кл. №39К</t>
  </si>
  <si>
    <t>Кл. №3К</t>
  </si>
  <si>
    <t>Кл. №40К</t>
  </si>
  <si>
    <t>Кл. №41К</t>
  </si>
  <si>
    <t>Кл. №42К</t>
  </si>
  <si>
    <t>Кл. №43К</t>
  </si>
  <si>
    <t>Кл. №44К</t>
  </si>
  <si>
    <t>Кл. №45К</t>
  </si>
  <si>
    <t>Кл. №46К</t>
  </si>
  <si>
    <t>Кл. №47К</t>
  </si>
  <si>
    <t>Кл. №48К</t>
  </si>
  <si>
    <t>Кл. №49К</t>
  </si>
  <si>
    <t>Кл. №4К</t>
  </si>
  <si>
    <t>Кл. №50К</t>
  </si>
  <si>
    <t>Кл. №51К</t>
  </si>
  <si>
    <t>Кл. №52К</t>
  </si>
  <si>
    <t>Кл. №53К</t>
  </si>
  <si>
    <t>Кл. №54К</t>
  </si>
  <si>
    <t>Кл. №55К</t>
  </si>
  <si>
    <t>Кл. №56К</t>
  </si>
  <si>
    <t>Кл. №57К</t>
  </si>
  <si>
    <t>Кл. №58К</t>
  </si>
  <si>
    <t>Кл. №59К</t>
  </si>
  <si>
    <t>Кл. №5К</t>
  </si>
  <si>
    <t>Кл. №60К</t>
  </si>
  <si>
    <t>Кл. №61К</t>
  </si>
  <si>
    <t>Кл. №62К</t>
  </si>
  <si>
    <t>Кл. №63К</t>
  </si>
  <si>
    <t>Кл. №64К</t>
  </si>
  <si>
    <t>Кл. №65К</t>
  </si>
  <si>
    <t>Кл. №66К</t>
  </si>
  <si>
    <t>Кл. №67К</t>
  </si>
  <si>
    <t>Кл. №68К</t>
  </si>
  <si>
    <t>Кл. №69К</t>
  </si>
  <si>
    <t>Кл. №6К</t>
  </si>
  <si>
    <t>Кл. №70К</t>
  </si>
  <si>
    <t>Кл. №71К</t>
  </si>
  <si>
    <t>Кл. №72К</t>
  </si>
  <si>
    <t>Кл. №73К</t>
  </si>
  <si>
    <t>Кл. №74К</t>
  </si>
  <si>
    <t>Кл. №75К</t>
  </si>
  <si>
    <t>Кл. №76К</t>
  </si>
  <si>
    <t>Кл. №77К</t>
  </si>
  <si>
    <t>Кл. №78К</t>
  </si>
  <si>
    <t>Кл. №79К</t>
  </si>
  <si>
    <t>Кл. №7К</t>
  </si>
  <si>
    <t>Кл. №80К</t>
  </si>
  <si>
    <t>Кл. №81К</t>
  </si>
  <si>
    <t>Кл. №82К</t>
  </si>
  <si>
    <t>Кл. №83К</t>
  </si>
  <si>
    <t>Кл. №84К</t>
  </si>
  <si>
    <t>Кл. №85К</t>
  </si>
  <si>
    <t>Кл. №86К</t>
  </si>
  <si>
    <t>Кл. №87К</t>
  </si>
  <si>
    <t>Кл. №88К</t>
  </si>
  <si>
    <t>Кл. №89К</t>
  </si>
  <si>
    <t>Кл. №8К</t>
  </si>
  <si>
    <t>Кл. №90К</t>
  </si>
  <si>
    <t>Кл. №91К</t>
  </si>
  <si>
    <t>Кл. №92К</t>
  </si>
  <si>
    <t>Кл. №93К</t>
  </si>
  <si>
    <t>Кл. №94К</t>
  </si>
  <si>
    <t>Кл. №95К</t>
  </si>
  <si>
    <t>Кл. №96К</t>
  </si>
  <si>
    <t>Кл. №97К</t>
  </si>
  <si>
    <t>Кл. №98К</t>
  </si>
  <si>
    <t>Кл. №99К</t>
  </si>
  <si>
    <t>Кл. №9К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</si>
  <si>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</si>
  <si>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</si>
  <si>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</si>
  <si>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</si>
  <si>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</si>
  <si>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</si>
  <si>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</si>
  <si>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</si>
  <si>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</si>
  <si>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</si>
  <si>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</si>
  <si>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20Н</t>
  </si>
  <si>
    <t>Оф. 21Н</t>
  </si>
  <si>
    <t>Оф. 22Н</t>
  </si>
  <si>
    <t>Оф. 23Н</t>
  </si>
  <si>
    <t>Оф. 24Н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</si>
  <si>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</si>
  <si>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</si>
  <si>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</si>
  <si>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</si>
  <si>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</si>
  <si>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</si>
  <si>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</si>
  <si>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</si>
  <si>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Объект</t>
  </si>
  <si>
    <t>Площадь</t>
  </si>
  <si>
    <t>Москва г, Молжаниновский, Ленинградское ш, дом № 228, корпус 4</t>
  </si>
  <si>
    <t>л/с №3000001179480</t>
  </si>
  <si>
    <t>л/с №3000001182792</t>
  </si>
  <si>
    <t>л/с №3000001179499</t>
  </si>
  <si>
    <t>л/с №3000001181126</t>
  </si>
  <si>
    <t>л/с №3000001179679</t>
  </si>
  <si>
    <t>л/с №3000001179681</t>
  </si>
  <si>
    <t>л/с №3000001179683</t>
  </si>
  <si>
    <t>л/с №3000001182020</t>
  </si>
  <si>
    <t>л/с №3000001179685</t>
  </si>
  <si>
    <t>л/с №3000001181077</t>
  </si>
  <si>
    <t>л/с №3000001179687</t>
  </si>
  <si>
    <t>л/с №3000001179689</t>
  </si>
  <si>
    <t>л/с №3000001179691</t>
  </si>
  <si>
    <t>л/с №3000001179693</t>
  </si>
  <si>
    <t>л/с №3000001179695</t>
  </si>
  <si>
    <t>л/с №3000001179697</t>
  </si>
  <si>
    <t>л/с №3000001181065</t>
  </si>
  <si>
    <t>л/с №3000001179501</t>
  </si>
  <si>
    <t>л/с №3000001179699</t>
  </si>
  <si>
    <t>л/с №3000001179701</t>
  </si>
  <si>
    <t>л/с №3000001181113</t>
  </si>
  <si>
    <t>л/с №3000001179703</t>
  </si>
  <si>
    <t>л/с №3000001179705</t>
  </si>
  <si>
    <t>л/с №3000001182175</t>
  </si>
  <si>
    <t>л/с №3000001179707</t>
  </si>
  <si>
    <t>л/с №3000001182004</t>
  </si>
  <si>
    <t>л/с №3000001179709</t>
  </si>
  <si>
    <t>л/с №3000001181969</t>
  </si>
  <si>
    <t>л/с №3000001179711</t>
  </si>
  <si>
    <t>л/с №3000001182032</t>
  </si>
  <si>
    <t>л/с №3000001179713</t>
  </si>
  <si>
    <t>л/с №3000001181078</t>
  </si>
  <si>
    <t>л/с №3000001179715</t>
  </si>
  <si>
    <t>л/с №3000001179717</t>
  </si>
  <si>
    <t>л/с №3000001179503</t>
  </si>
  <si>
    <t>л/с №3000001179719</t>
  </si>
  <si>
    <t>л/с №3000001181168</t>
  </si>
  <si>
    <t>л/с №3000001179721</t>
  </si>
  <si>
    <t>л/с №3000001181176</t>
  </si>
  <si>
    <t>л/с №3000001179723</t>
  </si>
  <si>
    <t>л/с №3000001179725</t>
  </si>
  <si>
    <t>л/с №3000001181964</t>
  </si>
  <si>
    <t>л/с №3000001179727</t>
  </si>
  <si>
    <t>л/с №3000001179729</t>
  </si>
  <si>
    <t>л/с №3000001181966</t>
  </si>
  <si>
    <t>л/с №3000001179731</t>
  </si>
  <si>
    <t>л/с №3000001179733</t>
  </si>
  <si>
    <t>л/с №3000001179735</t>
  </si>
  <si>
    <t>л/с №3000001181124</t>
  </si>
  <si>
    <t>л/с №3000001179737</t>
  </si>
  <si>
    <t>л/с №3000001179505</t>
  </si>
  <si>
    <t>л/с №3000001179739</t>
  </si>
  <si>
    <t>л/с №3000001179741</t>
  </si>
  <si>
    <t>л/с №3000001179743</t>
  </si>
  <si>
    <t>л/с №3000001181093</t>
  </si>
  <si>
    <t>л/с №3000001179745</t>
  </si>
  <si>
    <t>л/с №3000001181122</t>
  </si>
  <si>
    <t>л/с №3000001179747</t>
  </si>
  <si>
    <t>л/с №3000001181099</t>
  </si>
  <si>
    <t>л/с №3000001179749</t>
  </si>
  <si>
    <t>л/с №3000001179751</t>
  </si>
  <si>
    <t>л/с №3000001181083</t>
  </si>
  <si>
    <t>л/с №3000001179753</t>
  </si>
  <si>
    <t>л/с №3000001181098</t>
  </si>
  <si>
    <t>л/с №3000001179755</t>
  </si>
  <si>
    <t>л/с №3000001179757</t>
  </si>
  <si>
    <t>л/с №3000001181965</t>
  </si>
  <si>
    <t>л/с №3000001179507</t>
  </si>
  <si>
    <t>л/с №3000001182918</t>
  </si>
  <si>
    <t>л/с №3000001179759</t>
  </si>
  <si>
    <t>л/с №3000001181075</t>
  </si>
  <si>
    <t>л/с №3000001179761</t>
  </si>
  <si>
    <t>л/с №3000001179763</t>
  </si>
  <si>
    <t>л/с №3000001182040</t>
  </si>
  <si>
    <t>л/с №3000001179765</t>
  </si>
  <si>
    <t>л/с №3000001182001</t>
  </si>
  <si>
    <t>л/с №3000001179767</t>
  </si>
  <si>
    <t>л/с №3000001181095</t>
  </si>
  <si>
    <t>л/с №3000001179769</t>
  </si>
  <si>
    <t>л/с №3000001179771</t>
  </si>
  <si>
    <t>л/с №3000001181087</t>
  </si>
  <si>
    <t>л/с №3000001179773</t>
  </si>
  <si>
    <t>л/с №3000001181085</t>
  </si>
  <si>
    <t>л/с №3000001179775</t>
  </si>
  <si>
    <t>л/с №3000001181064</t>
  </si>
  <si>
    <t>л/с №3000001179777</t>
  </si>
  <si>
    <t>л/с №3000001181971</t>
  </si>
  <si>
    <t>л/с №3000001179509</t>
  </si>
  <si>
    <t>л/с №3000001181129</t>
  </si>
  <si>
    <t>л/с №3000001179779</t>
  </si>
  <si>
    <t>л/с №3000001181074</t>
  </si>
  <si>
    <t>л/с №3000001179781</t>
  </si>
  <si>
    <t>л/с №3000001182173</t>
  </si>
  <si>
    <t>л/с №3000001179783</t>
  </si>
  <si>
    <t>л/с №3000001181082</t>
  </si>
  <si>
    <t>л/с №3000001179785</t>
  </si>
  <si>
    <t>л/с №3000001179787</t>
  </si>
  <si>
    <t>л/с №3000001181968</t>
  </si>
  <si>
    <t>л/с №3000001179789</t>
  </si>
  <si>
    <t>л/с №3000001181155</t>
  </si>
  <si>
    <t>л/с №3000001179793</t>
  </si>
  <si>
    <t>л/с №3000001179795</t>
  </si>
  <si>
    <t>л/с №3000001182168</t>
  </si>
  <si>
    <t>л/с №3000001179797</t>
  </si>
  <si>
    <t>л/с №3000001179511</t>
  </si>
  <si>
    <t>л/с №3000001181123</t>
  </si>
  <si>
    <t>л/с №3000001179799</t>
  </si>
  <si>
    <t>л/с №3000001179801</t>
  </si>
  <si>
    <t>л/с №3000001179803</t>
  </si>
  <si>
    <t>л/с №3000001179805</t>
  </si>
  <si>
    <t>л/с №3000001179807</t>
  </si>
  <si>
    <t>л/с №3000001181121</t>
  </si>
  <si>
    <t>л/с №3000001179809</t>
  </si>
  <si>
    <t>л/с №3000001179811</t>
  </si>
  <si>
    <t>л/с №3000001179813</t>
  </si>
  <si>
    <t>л/с №3000001179815</t>
  </si>
  <si>
    <t>л/с №3000001181133</t>
  </si>
  <si>
    <t>л/с №3000001179817</t>
  </si>
  <si>
    <t>л/с №3000001179513</t>
  </si>
  <si>
    <t>л/с №3000001179819</t>
  </si>
  <si>
    <t>л/с №3000001179821</t>
  </si>
  <si>
    <t>л/с №3000001179823</t>
  </si>
  <si>
    <t>л/с №3000001179825</t>
  </si>
  <si>
    <t>л/с №3000001179827</t>
  </si>
  <si>
    <t>л/с №3000001179829</t>
  </si>
  <si>
    <t>л/с №3000001179831</t>
  </si>
  <si>
    <t>л/с №3000001179833</t>
  </si>
  <si>
    <t>л/с №3000001179835</t>
  </si>
  <si>
    <t>л/с №3000001179837</t>
  </si>
  <si>
    <t>л/с №3000001179515</t>
  </si>
  <si>
    <t>л/с №3000001179839</t>
  </si>
  <si>
    <t>л/с №3000001179841</t>
  </si>
  <si>
    <t>л/с №3000001179843</t>
  </si>
  <si>
    <t>л/с №3000001179845</t>
  </si>
  <si>
    <t>л/с №3000001182887</t>
  </si>
  <si>
    <t>л/с №3000001179847</t>
  </si>
  <si>
    <t>л/с №3000001179849</t>
  </si>
  <si>
    <t>л/с №3000001182917</t>
  </si>
  <si>
    <t>л/с №3000001179851</t>
  </si>
  <si>
    <t>л/с №3000001182962</t>
  </si>
  <si>
    <t>л/с №3000001179853</t>
  </si>
  <si>
    <t>л/с №3000001182923</t>
  </si>
  <si>
    <t>л/с №3000001179855</t>
  </si>
  <si>
    <t>л/с №3000001179857</t>
  </si>
  <si>
    <t>л/с №3000001179517</t>
  </si>
  <si>
    <t>л/с №3000001179859</t>
  </si>
  <si>
    <t>л/с №3000001179861</t>
  </si>
  <si>
    <t>л/с №3000001179863</t>
  </si>
  <si>
    <t>л/с №3000001179865</t>
  </si>
  <si>
    <t>л/с №3000001179867</t>
  </si>
  <si>
    <t>л/с №3000001179869</t>
  </si>
  <si>
    <t>л/с №3000001182977</t>
  </si>
  <si>
    <t>л/с №3000001179871</t>
  </si>
  <si>
    <t>л/с №3000001179873</t>
  </si>
  <si>
    <t>л/с №3000001179875</t>
  </si>
  <si>
    <t>л/с №3000001179877</t>
  </si>
  <si>
    <t>л/с №3000001179483</t>
  </si>
  <si>
    <t>л/с №3000001182049</t>
  </si>
  <si>
    <t>л/с №3000001179519</t>
  </si>
  <si>
    <t>л/с №3000001179879</t>
  </si>
  <si>
    <t>л/с №3000001179881</t>
  </si>
  <si>
    <t>л/с №3000001179883</t>
  </si>
  <si>
    <t>л/с №3000001182967</t>
  </si>
  <si>
    <t>л/с №3000001179885</t>
  </si>
  <si>
    <t>л/с №3000001182883</t>
  </si>
  <si>
    <t>л/с №3000001179887</t>
  </si>
  <si>
    <t>л/с №3000001179889</t>
  </si>
  <si>
    <t>л/с №3000001179891</t>
  </si>
  <si>
    <t>л/с №3000001179893</t>
  </si>
  <si>
    <t>л/с №3000001179895</t>
  </si>
  <si>
    <t>л/с №3000001179897</t>
  </si>
  <si>
    <t>л/с №3000001179521</t>
  </si>
  <si>
    <t>л/с №3000001181157</t>
  </si>
  <si>
    <t>л/с №3000001179899</t>
  </si>
  <si>
    <t>л/с №3000001179901</t>
  </si>
  <si>
    <t>л/с №3000001179903</t>
  </si>
  <si>
    <t>л/с №3000001182966</t>
  </si>
  <si>
    <t>л/с №3000001179905</t>
  </si>
  <si>
    <t>л/с №3000001179907</t>
  </si>
  <si>
    <t>л/с №3000001179909</t>
  </si>
  <si>
    <t>л/с №3000001179911</t>
  </si>
  <si>
    <t>л/с №3000001179913</t>
  </si>
  <si>
    <t>л/с №3000001179915</t>
  </si>
  <si>
    <t>л/с №3000001182929</t>
  </si>
  <si>
    <t>л/с №3000001179917</t>
  </si>
  <si>
    <t>л/с №3000001182974</t>
  </si>
  <si>
    <t>л/с №3000001179523</t>
  </si>
  <si>
    <t>л/с №3000001179919</t>
  </si>
  <si>
    <t>л/с №3000001179921</t>
  </si>
  <si>
    <t>л/с №3000001179923</t>
  </si>
  <si>
    <t>л/с №3000001179925</t>
  </si>
  <si>
    <t>л/с №3000001179927</t>
  </si>
  <si>
    <t>л/с №3000001179929</t>
  </si>
  <si>
    <t>л/с №3000001179931</t>
  </si>
  <si>
    <t>л/с №3000001179933</t>
  </si>
  <si>
    <t>л/с №3000001179935</t>
  </si>
  <si>
    <t>л/с №3000001182955</t>
  </si>
  <si>
    <t>л/с №3000001179937</t>
  </si>
  <si>
    <t>л/с №3000001179525</t>
  </si>
  <si>
    <t>л/с №3000001182799</t>
  </si>
  <si>
    <t>л/с №3000001179939</t>
  </si>
  <si>
    <t>л/с №3000001179941</t>
  </si>
  <si>
    <t>л/с №3000001179943</t>
  </si>
  <si>
    <t>л/с №3000001179945</t>
  </si>
  <si>
    <t>л/с №3000001179947</t>
  </si>
  <si>
    <t>л/с №3000001179949</t>
  </si>
  <si>
    <t>л/с №3000001179951</t>
  </si>
  <si>
    <t>л/с №3000001179953</t>
  </si>
  <si>
    <t>л/с №3000001179955</t>
  </si>
  <si>
    <t>л/с №3000001179957</t>
  </si>
  <si>
    <t>л/с №3000001179527</t>
  </si>
  <si>
    <t>л/с №3000001179959</t>
  </si>
  <si>
    <t>л/с №3000001179961</t>
  </si>
  <si>
    <t>л/с №3000001179963</t>
  </si>
  <si>
    <t>л/с №3000001179965</t>
  </si>
  <si>
    <t>л/с №3000001179967</t>
  </si>
  <si>
    <t>л/с №3000001179969</t>
  </si>
  <si>
    <t>л/с №3000001179971</t>
  </si>
  <si>
    <t>л/с №3000001179973</t>
  </si>
  <si>
    <t>л/с №3000001179975</t>
  </si>
  <si>
    <t>л/с №3000001179977</t>
  </si>
  <si>
    <t>л/с №3000001179529</t>
  </si>
  <si>
    <t>л/с №3000001179979</t>
  </si>
  <si>
    <t>л/с №3000001182922</t>
  </si>
  <si>
    <t>л/с №3000001179981</t>
  </si>
  <si>
    <t>л/с №3000001179983</t>
  </si>
  <si>
    <t>л/с №3000001179985</t>
  </si>
  <si>
    <t>л/с №3000001179987</t>
  </si>
  <si>
    <t>л/с №3000001179989</t>
  </si>
  <si>
    <t>л/с №3000001179991</t>
  </si>
  <si>
    <t>л/с №3000001179993</t>
  </si>
  <si>
    <t>л/с №3000001179995</t>
  </si>
  <si>
    <t>л/с №3000001179997</t>
  </si>
  <si>
    <t>л/с №3000001179531</t>
  </si>
  <si>
    <t>л/с №3000001179999</t>
  </si>
  <si>
    <t>л/с №3000001182875</t>
  </si>
  <si>
    <t>л/с №3000001180001</t>
  </si>
  <si>
    <t>л/с №3000001180003</t>
  </si>
  <si>
    <t>л/с №3000001180005</t>
  </si>
  <si>
    <t>л/с №3000001180007</t>
  </si>
  <si>
    <t>л/с №3000001182972</t>
  </si>
  <si>
    <t>л/с №3000001180009</t>
  </si>
  <si>
    <t>л/с №3000001182971</t>
  </si>
  <si>
    <t>л/с №3000001180011</t>
  </si>
  <si>
    <t>л/с №3000001180013</t>
  </si>
  <si>
    <t>л/с №3000001180015</t>
  </si>
  <si>
    <t>л/с №3000001180017</t>
  </si>
  <si>
    <t>л/с №3000001179533</t>
  </si>
  <si>
    <t>л/с №3000001181163</t>
  </si>
  <si>
    <t>л/с №3000001180019</t>
  </si>
  <si>
    <t>л/с №3000001180021</t>
  </si>
  <si>
    <t>л/с №3000001182930</t>
  </si>
  <si>
    <t>л/с №3000001180023</t>
  </si>
  <si>
    <t>л/с №3000001180025</t>
  </si>
  <si>
    <t>л/с №3000001180027</t>
  </si>
  <si>
    <t>л/с №3000001180029</t>
  </si>
  <si>
    <t>л/с №3000001180031</t>
  </si>
  <si>
    <t>л/с №3000001182885</t>
  </si>
  <si>
    <t>л/с №3000001180033</t>
  </si>
  <si>
    <t>л/с №3000001180034</t>
  </si>
  <si>
    <t>л/с №3000001180035</t>
  </si>
  <si>
    <t>л/с №3000001179535</t>
  </si>
  <si>
    <t>л/с №3000001182169</t>
  </si>
  <si>
    <t>л/с №3000001180036</t>
  </si>
  <si>
    <t>л/с №3000001180037</t>
  </si>
  <si>
    <t>л/с №3000001180038</t>
  </si>
  <si>
    <t>л/с №3000001180039</t>
  </si>
  <si>
    <t>л/с №3000001182979</t>
  </si>
  <si>
    <t>л/с №3000001180040</t>
  </si>
  <si>
    <t>л/с №3000001180041</t>
  </si>
  <si>
    <t>л/с №3000001180042</t>
  </si>
  <si>
    <t>л/с №3000001180043</t>
  </si>
  <si>
    <t>л/с №3000001180044</t>
  </si>
  <si>
    <t>л/с №3000001180045</t>
  </si>
  <si>
    <t>л/с №3000001179537</t>
  </si>
  <si>
    <t>л/с №3000001180046</t>
  </si>
  <si>
    <t>л/с №3000001180047</t>
  </si>
  <si>
    <t>л/с №3000001180048</t>
  </si>
  <si>
    <t>л/с №3000001180049</t>
  </si>
  <si>
    <t>л/с №3000001180050</t>
  </si>
  <si>
    <t>л/с №3000001180051</t>
  </si>
  <si>
    <t>л/с №3000001180052</t>
  </si>
  <si>
    <t>л/с №3000001180053</t>
  </si>
  <si>
    <t>л/с №3000001180054</t>
  </si>
  <si>
    <t>л/с №3000001180055</t>
  </si>
  <si>
    <t>л/с №3000001179485</t>
  </si>
  <si>
    <t>л/с №3000001182031</t>
  </si>
  <si>
    <t>л/с №3000001179539</t>
  </si>
  <si>
    <t>л/с №3000001182798</t>
  </si>
  <si>
    <t>л/с №3000001180056</t>
  </si>
  <si>
    <t>л/с №3000001180057</t>
  </si>
  <si>
    <t>л/с №3000001180058</t>
  </si>
  <si>
    <t>л/с №3000001180059</t>
  </si>
  <si>
    <t>л/с №3000001180060</t>
  </si>
  <si>
    <t>л/с №3000001180061</t>
  </si>
  <si>
    <t>л/с №3000001180062</t>
  </si>
  <si>
    <t>л/с №3000001180063</t>
  </si>
  <si>
    <t>л/с №3000001182983</t>
  </si>
  <si>
    <t>л/с №3000001180064</t>
  </si>
  <si>
    <t>л/с №3000001180065</t>
  </si>
  <si>
    <t>л/с №3000001179541</t>
  </si>
  <si>
    <t>л/с №3000001181106</t>
  </si>
  <si>
    <t>л/с №3000001180066</t>
  </si>
  <si>
    <t>л/с №3000001180067</t>
  </si>
  <si>
    <t>л/с №3000001180068</t>
  </si>
  <si>
    <t>л/с №3000001181170</t>
  </si>
  <si>
    <t>л/с №3000001180069</t>
  </si>
  <si>
    <t>л/с №3000001180070</t>
  </si>
  <si>
    <t>л/с №3000001180071</t>
  </si>
  <si>
    <t>л/с №3000001180072</t>
  </si>
  <si>
    <t>л/с №3000001180073</t>
  </si>
  <si>
    <t>л/с №3000001180074</t>
  </si>
  <si>
    <t>л/с №3000001182015</t>
  </si>
  <si>
    <t>л/с №3000001180075</t>
  </si>
  <si>
    <t>л/с №3000001179543</t>
  </si>
  <si>
    <t>л/с №3000001180076</t>
  </si>
  <si>
    <t>л/с №3000001180077</t>
  </si>
  <si>
    <t>л/с №3000001180078</t>
  </si>
  <si>
    <t>л/с №3000001182880</t>
  </si>
  <si>
    <t>л/с №3000001180079</t>
  </si>
  <si>
    <t>л/с №3000001180080</t>
  </si>
  <si>
    <t>л/с №3000001182867</t>
  </si>
  <si>
    <t>л/с №3000001180081</t>
  </si>
  <si>
    <t>л/с №3000001180082</t>
  </si>
  <si>
    <t>л/с №3000001180083</t>
  </si>
  <si>
    <t>л/с №3000001180084</t>
  </si>
  <si>
    <t>л/с №3000001180085</t>
  </si>
  <si>
    <t>л/с №3000001179545</t>
  </si>
  <si>
    <t>л/с №3000001182878</t>
  </si>
  <si>
    <t>л/с №3000001180086</t>
  </si>
  <si>
    <t>л/с №3000001182033</t>
  </si>
  <si>
    <t>л/с №3000001180087</t>
  </si>
  <si>
    <t>л/с №3000001180088</t>
  </si>
  <si>
    <t>л/с №3000001180089</t>
  </si>
  <si>
    <t>л/с №3000001181169</t>
  </si>
  <si>
    <t>л/с №3000001180090</t>
  </si>
  <si>
    <t>л/с №3000001180091</t>
  </si>
  <si>
    <t>л/с №3000001182042</t>
  </si>
  <si>
    <t>л/с №3000001180092</t>
  </si>
  <si>
    <t>л/с №3000001181097</t>
  </si>
  <si>
    <t>л/с №3000001180093</t>
  </si>
  <si>
    <t>л/с №3000001182795</t>
  </si>
  <si>
    <t>л/с №3000001180094</t>
  </si>
  <si>
    <t>л/с №3000001180095</t>
  </si>
  <si>
    <t>л/с №3000001179547</t>
  </si>
  <si>
    <t>л/с №3000001180096</t>
  </si>
  <si>
    <t>л/с №3000001181993</t>
  </si>
  <si>
    <t>л/с №3000001180097</t>
  </si>
  <si>
    <t>л/с №3000001180098</t>
  </si>
  <si>
    <t>л/с №3000001180099</t>
  </si>
  <si>
    <t>л/с №3000001180100</t>
  </si>
  <si>
    <t>л/с №3000001182051</t>
  </si>
  <si>
    <t>л/с №3000001180101</t>
  </si>
  <si>
    <t>л/с №3000001180102</t>
  </si>
  <si>
    <t>л/с №3000001180103</t>
  </si>
  <si>
    <t>л/с №3000001181069</t>
  </si>
  <si>
    <t>л/с №3000001180104</t>
  </si>
  <si>
    <t>л/с №3000001180105</t>
  </si>
  <si>
    <t>л/с №3000001179549</t>
  </si>
  <si>
    <t>л/с №3000001182043</t>
  </si>
  <si>
    <t>л/с №3000001180106</t>
  </si>
  <si>
    <t>л/с №3000001181080</t>
  </si>
  <si>
    <t>л/с №3000001180107</t>
  </si>
  <si>
    <t>л/с №3000001180108</t>
  </si>
  <si>
    <t>л/с №3000001181152</t>
  </si>
  <si>
    <t>л/с №3000001180109</t>
  </si>
  <si>
    <t>л/с №3000001180110</t>
  </si>
  <si>
    <t>л/с №3000001182035</t>
  </si>
  <si>
    <t>л/с №3000001180111</t>
  </si>
  <si>
    <t>л/с №3000001181167</t>
  </si>
  <si>
    <t>л/с №3000001180112</t>
  </si>
  <si>
    <t>л/с №3000001182170</t>
  </si>
  <si>
    <t>л/с №3000001180113</t>
  </si>
  <si>
    <t>л/с №3000001180114</t>
  </si>
  <si>
    <t>л/с №3000001180115</t>
  </si>
  <si>
    <t>л/с №3000001179551</t>
  </si>
  <si>
    <t>л/с №3000001181119</t>
  </si>
  <si>
    <t>л/с №3000001180116</t>
  </si>
  <si>
    <t>л/с №3000001181158</t>
  </si>
  <si>
    <t>л/с №3000001180117</t>
  </si>
  <si>
    <t>л/с №3000001180118</t>
  </si>
  <si>
    <t>л/с №3000001180119</t>
  </si>
  <si>
    <t>л/с №3000001180120</t>
  </si>
  <si>
    <t>л/с №3000001182021</t>
  </si>
  <si>
    <t>л/с №3000001180121</t>
  </si>
  <si>
    <t>л/с №3000001182192</t>
  </si>
  <si>
    <t>л/с №3000001180122</t>
  </si>
  <si>
    <t>л/с №3000001182188</t>
  </si>
  <si>
    <t>л/с №3000001180123</t>
  </si>
  <si>
    <t>л/с №3000001182794</t>
  </si>
  <si>
    <t>л/с №3000001180124</t>
  </si>
  <si>
    <t>л/с №3000001180125</t>
  </si>
  <si>
    <t>л/с №3000001179553</t>
  </si>
  <si>
    <t>л/с №3000001181132</t>
  </si>
  <si>
    <t>л/с №3000001180126</t>
  </si>
  <si>
    <t>л/с №3000001180974</t>
  </si>
  <si>
    <t>л/с №3000001180127</t>
  </si>
  <si>
    <t>л/с №3000001182037</t>
  </si>
  <si>
    <t>л/с №3000001180128</t>
  </si>
  <si>
    <t>л/с №3000001180129</t>
  </si>
  <si>
    <t>л/с №3000001180968</t>
  </si>
  <si>
    <t>л/с №3000001181055</t>
  </si>
  <si>
    <t>л/с №3000001180130</t>
  </si>
  <si>
    <t>л/с №3000001180131</t>
  </si>
  <si>
    <t>л/с №3000001180979</t>
  </si>
  <si>
    <t>л/с №3000001180132</t>
  </si>
  <si>
    <t>л/с №3000001180133</t>
  </si>
  <si>
    <t>л/с №3000001181052</t>
  </si>
  <si>
    <t>л/с №3000001180134</t>
  </si>
  <si>
    <t>л/с №3000001180135</t>
  </si>
  <si>
    <t>л/с №3000001182017</t>
  </si>
  <si>
    <t>л/с №3000001179555</t>
  </si>
  <si>
    <t>л/с №3000001180136</t>
  </si>
  <si>
    <t>л/с №3000001180137</t>
  </si>
  <si>
    <t>л/с №3000001180138</t>
  </si>
  <si>
    <t>л/с №3000001181038</t>
  </si>
  <si>
    <t>л/с №3000001180139</t>
  </si>
  <si>
    <t>л/с №3000001180140</t>
  </si>
  <si>
    <t>л/с №3000001180141</t>
  </si>
  <si>
    <t>л/с №3000001180142</t>
  </si>
  <si>
    <t>л/с №3000001180143</t>
  </si>
  <si>
    <t>л/с №3000001180144</t>
  </si>
  <si>
    <t>л/с №3000001182840</t>
  </si>
  <si>
    <t>л/с №3000001180145</t>
  </si>
  <si>
    <t>л/с №3000001179557</t>
  </si>
  <si>
    <t>л/с №3000001181112</t>
  </si>
  <si>
    <t>л/с №3000001180146</t>
  </si>
  <si>
    <t>л/с №3000001182190</t>
  </si>
  <si>
    <t>л/с №3000001180147</t>
  </si>
  <si>
    <t>л/с №3000001182193</t>
  </si>
  <si>
    <t>л/с №3000001180148</t>
  </si>
  <si>
    <t>л/с №3000001181109</t>
  </si>
  <si>
    <t>л/с №3000001180149</t>
  </si>
  <si>
    <t>л/с №3000001180150</t>
  </si>
  <si>
    <t>л/с №3000001182172</t>
  </si>
  <si>
    <t>л/с №3000001180151</t>
  </si>
  <si>
    <t>л/с №3000001180152</t>
  </si>
  <si>
    <t>л/с №3000001180153</t>
  </si>
  <si>
    <t>л/с №3000001180154</t>
  </si>
  <si>
    <t>л/с №3000001180155</t>
  </si>
  <si>
    <t>л/с №3000001181140</t>
  </si>
  <si>
    <t>л/с №3000001179487</t>
  </si>
  <si>
    <t>л/с №3000001179559</t>
  </si>
  <si>
    <t>л/с №3000001181029</t>
  </si>
  <si>
    <t>л/с №3000001180156</t>
  </si>
  <si>
    <t>л/с №3000001180157</t>
  </si>
  <si>
    <t>л/с №3000001180158</t>
  </si>
  <si>
    <t>л/с №3000001180973</t>
  </si>
  <si>
    <t>л/с №3000001180159</t>
  </si>
  <si>
    <t>л/с №3000001180160</t>
  </si>
  <si>
    <t>л/с №3000001181039</t>
  </si>
  <si>
    <t>л/с №3000001180161</t>
  </si>
  <si>
    <t>л/с №3000001180162</t>
  </si>
  <si>
    <t>л/с №3000001181057</t>
  </si>
  <si>
    <t>л/с №3000001180163</t>
  </si>
  <si>
    <t>л/с №3000001180164</t>
  </si>
  <si>
    <t>л/с №3000001181051</t>
  </si>
  <si>
    <t>л/с №3000001181030</t>
  </si>
  <si>
    <t>л/с №3000001180165</t>
  </si>
  <si>
    <t>л/с №3000001179561</t>
  </si>
  <si>
    <t>л/с №3000001182973</t>
  </si>
  <si>
    <t>л/с №3000001180166</t>
  </si>
  <si>
    <t>л/с №3000001181026</t>
  </si>
  <si>
    <t>л/с №3000001180167</t>
  </si>
  <si>
    <t>л/с №3000001181094</t>
  </si>
  <si>
    <t>л/с №3000001180168</t>
  </si>
  <si>
    <t>л/с №3000001180169</t>
  </si>
  <si>
    <t>л/с №3000001180170</t>
  </si>
  <si>
    <t>л/с №3000001181028</t>
  </si>
  <si>
    <t>л/с №3000001180171</t>
  </si>
  <si>
    <t>л/с №3000001181165</t>
  </si>
  <si>
    <t>л/с №3000001180172</t>
  </si>
  <si>
    <t>л/с №3000001180173</t>
  </si>
  <si>
    <t>л/с №3000001180174</t>
  </si>
  <si>
    <t>л/с №3000001180972</t>
  </si>
  <si>
    <t>л/с №3000001180981</t>
  </si>
  <si>
    <t>л/с №3000001180175</t>
  </si>
  <si>
    <t>л/с №3000001179563</t>
  </si>
  <si>
    <t>л/с №3000001180176</t>
  </si>
  <si>
    <t>л/с №3000001180177</t>
  </si>
  <si>
    <t>л/с №3000001180178</t>
  </si>
  <si>
    <t>л/с №3000001180179</t>
  </si>
  <si>
    <t>л/с №3000001180180</t>
  </si>
  <si>
    <t>л/с №3000001180181</t>
  </si>
  <si>
    <t>л/с №3000001180182</t>
  </si>
  <si>
    <t>л/с №3000001180183</t>
  </si>
  <si>
    <t>л/с №3000001180184</t>
  </si>
  <si>
    <t>л/с №3000001180185</t>
  </si>
  <si>
    <t>л/с №3000001179565</t>
  </si>
  <si>
    <t>л/с №3000001182018</t>
  </si>
  <si>
    <t>л/с №3000001180186</t>
  </si>
  <si>
    <t>л/с №3000001182982</t>
  </si>
  <si>
    <t>л/с №3000001180187</t>
  </si>
  <si>
    <t>л/с №3000001180188</t>
  </si>
  <si>
    <t>л/с №3000001180189</t>
  </si>
  <si>
    <t>л/с №3000001180190</t>
  </si>
  <si>
    <t>л/с №3000001180191</t>
  </si>
  <si>
    <t>л/с №3000001180192</t>
  </si>
  <si>
    <t>л/с №3000001180193</t>
  </si>
  <si>
    <t>л/с №3000001180194</t>
  </si>
  <si>
    <t>л/с №3000001180195</t>
  </si>
  <si>
    <t>л/с №3000001179567</t>
  </si>
  <si>
    <t>л/с №3000001182184</t>
  </si>
  <si>
    <t>л/с №3000001180196</t>
  </si>
  <si>
    <t>л/с №3000001180197</t>
  </si>
  <si>
    <t>л/с №3000001180198</t>
  </si>
  <si>
    <t>л/с №3000001180199</t>
  </si>
  <si>
    <t>л/с №3000001180200</t>
  </si>
  <si>
    <t>л/с №3000001180201</t>
  </si>
  <si>
    <t>л/с №3000001180202</t>
  </si>
  <si>
    <t>л/с №3000001180203</t>
  </si>
  <si>
    <t>л/с №3000001180204</t>
  </si>
  <si>
    <t>л/с №3000001180205</t>
  </si>
  <si>
    <t>л/с №3000001179569</t>
  </si>
  <si>
    <t>л/с №3000001180206</t>
  </si>
  <si>
    <t>л/с №3000001180207</t>
  </si>
  <si>
    <t>л/с №3000001180208</t>
  </si>
  <si>
    <t>л/с №3000001180209</t>
  </si>
  <si>
    <t>л/с №3000001180210</t>
  </si>
  <si>
    <t>л/с №3000001180211</t>
  </si>
  <si>
    <t>л/с №3000001180212</t>
  </si>
  <si>
    <t>л/с №3000001180696</t>
  </si>
  <si>
    <t>л/с №3000001180214</t>
  </si>
  <si>
    <t>л/с №3000001180215</t>
  </si>
  <si>
    <t>л/с №3000001179571</t>
  </si>
  <si>
    <t>л/с №3000001181114</t>
  </si>
  <si>
    <t>л/с №3000001180216</t>
  </si>
  <si>
    <t>л/с №3000001180217</t>
  </si>
  <si>
    <t>л/с №3000001180218</t>
  </si>
  <si>
    <t>л/с №3000001180219</t>
  </si>
  <si>
    <t>л/с №3000001180220</t>
  </si>
  <si>
    <t>л/с №3000001180221</t>
  </si>
  <si>
    <t>л/с №3000001180222</t>
  </si>
  <si>
    <t>л/с №3000001180223</t>
  </si>
  <si>
    <t>л/с №3000001180224</t>
  </si>
  <si>
    <t>л/с №3000001180225</t>
  </si>
  <si>
    <t>л/с №3000001179573</t>
  </si>
  <si>
    <t>л/с №3000001180226</t>
  </si>
  <si>
    <t>л/с №3000001180227</t>
  </si>
  <si>
    <t>л/с №3000001180228</t>
  </si>
  <si>
    <t>л/с №3000001180229</t>
  </si>
  <si>
    <t>л/с №3000001180230</t>
  </si>
  <si>
    <t>л/с №3000001180231</t>
  </si>
  <si>
    <t>л/с №3000001180232</t>
  </si>
  <si>
    <t>л/с №3000001180233</t>
  </si>
  <si>
    <t>л/с №3000001180234</t>
  </si>
  <si>
    <t>л/с №3000001180836</t>
  </si>
  <si>
    <t>л/с №3000001180235</t>
  </si>
  <si>
    <t>л/с №3000001181036</t>
  </si>
  <si>
    <t>л/с №3000001179575</t>
  </si>
  <si>
    <t>л/с №3000001181127</t>
  </si>
  <si>
    <t>л/с №3000001180236</t>
  </si>
  <si>
    <t>л/с №3000001180793</t>
  </si>
  <si>
    <t>л/с №3000001180863</t>
  </si>
  <si>
    <t>л/с №3000001180237</t>
  </si>
  <si>
    <t>л/с №3000001180238</t>
  </si>
  <si>
    <t>л/с №3000001180239</t>
  </si>
  <si>
    <t>л/с №3000001180860</t>
  </si>
  <si>
    <t>л/с №3000001180792</t>
  </si>
  <si>
    <t>л/с №3000001180240</t>
  </si>
  <si>
    <t>л/с №3000001180241</t>
  </si>
  <si>
    <t>л/с №3000001180842</t>
  </si>
  <si>
    <t>л/с №3000001180798</t>
  </si>
  <si>
    <t>л/с №3000001180242</t>
  </si>
  <si>
    <t>л/с №3000001180243</t>
  </si>
  <si>
    <t>л/с №3000001182028</t>
  </si>
  <si>
    <t>л/с №3000001180244</t>
  </si>
  <si>
    <t>л/с №3000001180245</t>
  </si>
  <si>
    <t>л/с №3000001181088</t>
  </si>
  <si>
    <t>л/с №3000001179577</t>
  </si>
  <si>
    <t>л/с №3000001180800</t>
  </si>
  <si>
    <t>л/с №3000001180246</t>
  </si>
  <si>
    <t>л/с №3000001180247</t>
  </si>
  <si>
    <t>л/с №3000001180900</t>
  </si>
  <si>
    <t>л/с №3000001180879</t>
  </si>
  <si>
    <t>л/с №3000001180248</t>
  </si>
  <si>
    <t>л/с №3000001180249</t>
  </si>
  <si>
    <t>л/с №3000001180891</t>
  </si>
  <si>
    <t>л/с №3000001180250</t>
  </si>
  <si>
    <t>л/с №3000001180251</t>
  </si>
  <si>
    <t>л/с №3000001180252</t>
  </si>
  <si>
    <t>л/с №3000001180881</t>
  </si>
  <si>
    <t>л/с №3000001180861</t>
  </si>
  <si>
    <t>л/с №3000001180253</t>
  </si>
  <si>
    <t>л/с №3000001180254</t>
  </si>
  <si>
    <t>л/с №3000001180833</t>
  </si>
  <si>
    <t>л/с №3000001180255</t>
  </si>
  <si>
    <t>л/с №3000001179489</t>
  </si>
  <si>
    <t>л/с №3000001182919</t>
  </si>
  <si>
    <t>л/с №3000001179579</t>
  </si>
  <si>
    <t>л/с №3000001182171</t>
  </si>
  <si>
    <t>л/с №3000001180256</t>
  </si>
  <si>
    <t>л/с №3000001180257</t>
  </si>
  <si>
    <t>л/с №3000001180843</t>
  </si>
  <si>
    <t>л/с №3000001180258</t>
  </si>
  <si>
    <t>л/с №3000001180259</t>
  </si>
  <si>
    <t>л/с №3000001180260</t>
  </si>
  <si>
    <t>л/с №3000001180261</t>
  </si>
  <si>
    <t>л/с №3000001180794</t>
  </si>
  <si>
    <t>л/с №3000001180820</t>
  </si>
  <si>
    <t>л/с №3000001180262</t>
  </si>
  <si>
    <t>л/с №3000001180263</t>
  </si>
  <si>
    <t>л/с №3000001182902</t>
  </si>
  <si>
    <t>л/с №3000001180264</t>
  </si>
  <si>
    <t>л/с №3000001181037</t>
  </si>
  <si>
    <t>л/с №3000001180265</t>
  </si>
  <si>
    <t>л/с №3000001180795</t>
  </si>
  <si>
    <t>л/с №3000001179581</t>
  </si>
  <si>
    <t>л/с №3000001182014</t>
  </si>
  <si>
    <t>л/с №3000001180266</t>
  </si>
  <si>
    <t>л/с №3000001180267</t>
  </si>
  <si>
    <t>л/с №3000001182793</t>
  </si>
  <si>
    <t>л/с №3000001180268</t>
  </si>
  <si>
    <t>л/с №3000001180269</t>
  </si>
  <si>
    <t>л/с №3000001181072</t>
  </si>
  <si>
    <t>л/с №3000001180270</t>
  </si>
  <si>
    <t>л/с №3000001182876</t>
  </si>
  <si>
    <t>л/с №3000001180271</t>
  </si>
  <si>
    <t>л/с №3000001180899</t>
  </si>
  <si>
    <t>л/с №3000001180799</t>
  </si>
  <si>
    <t>л/с №3000001180272</t>
  </si>
  <si>
    <t>л/с №3000001180273</t>
  </si>
  <si>
    <t>л/с №3000001180819</t>
  </si>
  <si>
    <t>л/с №3000001180274</t>
  </si>
  <si>
    <t>л/с №3000001180275</t>
  </si>
  <si>
    <t>л/с №3000001180832</t>
  </si>
  <si>
    <t>л/с №3000001179583</t>
  </si>
  <si>
    <t>л/с №3000001182029</t>
  </si>
  <si>
    <t>л/с №3000001180276</t>
  </si>
  <si>
    <t>л/с №3000001180277</t>
  </si>
  <si>
    <t>л/с №3000001180278</t>
  </si>
  <si>
    <t>л/с №3000001180889</t>
  </si>
  <si>
    <t>л/с №3000001180279</t>
  </si>
  <si>
    <t>л/с №3000001181040</t>
  </si>
  <si>
    <t>л/с №3000001180280</t>
  </si>
  <si>
    <t>л/с №3000001180933</t>
  </si>
  <si>
    <t>л/с №3000001186703</t>
  </si>
  <si>
    <t>л/с №3000001180281</t>
  </si>
  <si>
    <t>л/с №3000001180282</t>
  </si>
  <si>
    <t>л/с №3000001180283</t>
  </si>
  <si>
    <t>л/с №3000001180945</t>
  </si>
  <si>
    <t>л/с №3000001180815</t>
  </si>
  <si>
    <t>л/с №3000001180284</t>
  </si>
  <si>
    <t>л/с №3000001180285</t>
  </si>
  <si>
    <t>л/с №3000001181056</t>
  </si>
  <si>
    <t>л/с №3000001179585</t>
  </si>
  <si>
    <t>л/с №3000001180888</t>
  </si>
  <si>
    <t>л/с №3000001180286</t>
  </si>
  <si>
    <t>л/с №3000001180287</t>
  </si>
  <si>
    <t>л/с №3000001180890</t>
  </si>
  <si>
    <t>л/с №3000001181054</t>
  </si>
  <si>
    <t>л/с №3000001180288</t>
  </si>
  <si>
    <t>л/с №3000001180289</t>
  </si>
  <si>
    <t>л/с №3000001180935</t>
  </si>
  <si>
    <t>л/с №3000001180290</t>
  </si>
  <si>
    <t>л/с №3000001180291</t>
  </si>
  <si>
    <t>л/с №3000001180292</t>
  </si>
  <si>
    <t>л/с №3000001180980</t>
  </si>
  <si>
    <t>л/с №3000001180845</t>
  </si>
  <si>
    <t>л/с №3000001180293</t>
  </si>
  <si>
    <t>л/с №3000001180294</t>
  </si>
  <si>
    <t>л/с №3000001180295</t>
  </si>
  <si>
    <t>л/с №3000001180929</t>
  </si>
  <si>
    <t>л/с №3000001179587</t>
  </si>
  <si>
    <t>л/с №3000001181076</t>
  </si>
  <si>
    <t>л/с №3000001180296</t>
  </si>
  <si>
    <t>л/с №3000001180297</t>
  </si>
  <si>
    <t>л/с №3000001180298</t>
  </si>
  <si>
    <t>л/с №3000001180835</t>
  </si>
  <si>
    <t>л/с №3000001180943</t>
  </si>
  <si>
    <t>л/с №3000001180299</t>
  </si>
  <si>
    <t>л/с №3000001180300</t>
  </si>
  <si>
    <t>л/с №3000001180301</t>
  </si>
  <si>
    <t>л/с №3000001180302</t>
  </si>
  <si>
    <t>л/с №3000001180303</t>
  </si>
  <si>
    <t>л/с №3000001180304</t>
  </si>
  <si>
    <t>л/с №3000001182866</t>
  </si>
  <si>
    <t>л/с №3000001180305</t>
  </si>
  <si>
    <t>л/с №3000001179589</t>
  </si>
  <si>
    <t>л/с №3000001181149</t>
  </si>
  <si>
    <t>л/с №3000001180306</t>
  </si>
  <si>
    <t>Кв. 550</t>
  </si>
  <si>
    <t>л/с №3000001180307</t>
  </si>
  <si>
    <t>Кв. 551</t>
  </si>
  <si>
    <t>л/с №3000001181108</t>
  </si>
  <si>
    <t>л/с №3000001180848</t>
  </si>
  <si>
    <t>Кв. 552</t>
  </si>
  <si>
    <t>л/с №3000001180308</t>
  </si>
  <si>
    <t>л/с №3000001180309</t>
  </si>
  <si>
    <t>Кв. 553</t>
  </si>
  <si>
    <t>л/с №3000001180926</t>
  </si>
  <si>
    <t>л/с №3000001180310</t>
  </si>
  <si>
    <t>Кв. 554</t>
  </si>
  <si>
    <t>л/с №3000001180311</t>
  </si>
  <si>
    <t>Кв. 555</t>
  </si>
  <si>
    <t>л/с №3000001180312</t>
  </si>
  <si>
    <t>Кв. 556</t>
  </si>
  <si>
    <t>л/с №3000001180313</t>
  </si>
  <si>
    <t>Кв. 557</t>
  </si>
  <si>
    <t>л/с №3000001180314</t>
  </si>
  <si>
    <t>Кв. 558</t>
  </si>
  <si>
    <t>л/с №3000001180882</t>
  </si>
  <si>
    <t>л/с №3000001180315</t>
  </si>
  <si>
    <t>Кв. 559</t>
  </si>
  <si>
    <t>л/с №3000001179591</t>
  </si>
  <si>
    <t>л/с №3000001181962</t>
  </si>
  <si>
    <t>л/с №3000001180316</t>
  </si>
  <si>
    <t>Кв. 560</t>
  </si>
  <si>
    <t>л/с №3000001180317</t>
  </si>
  <si>
    <t>Кв. 561</t>
  </si>
  <si>
    <t>л/с №3000001181068</t>
  </si>
  <si>
    <t>л/с №3000001180318</t>
  </si>
  <si>
    <t>Кв. 562</t>
  </si>
  <si>
    <t>л/с №3000001180319</t>
  </si>
  <si>
    <t>Кв. 563</t>
  </si>
  <si>
    <t>л/с №3000001180320</t>
  </si>
  <si>
    <t>Кв. 564</t>
  </si>
  <si>
    <t>л/с №3000001181092</t>
  </si>
  <si>
    <t>л/с №3000001180844</t>
  </si>
  <si>
    <t>Кв. 565</t>
  </si>
  <si>
    <t>л/с №3000001180321</t>
  </si>
  <si>
    <t>л/с №3000001180322</t>
  </si>
  <si>
    <t>Кв. 566</t>
  </si>
  <si>
    <t>л/с №3000001180323</t>
  </si>
  <si>
    <t>Кв. 567</t>
  </si>
  <si>
    <t>л/с №3000001182022</t>
  </si>
  <si>
    <t>л/с №3000001180977</t>
  </si>
  <si>
    <t>Кв. 568</t>
  </si>
  <si>
    <t>л/с №3000001180324</t>
  </si>
  <si>
    <t>л/с №3000001180325</t>
  </si>
  <si>
    <t>Кв. 569</t>
  </si>
  <si>
    <t>л/с №3000001180953</t>
  </si>
  <si>
    <t>л/с №3000001179593</t>
  </si>
  <si>
    <t>л/с №3000001180326</t>
  </si>
  <si>
    <t>Кв. 570</t>
  </si>
  <si>
    <t>л/с №3000001182023</t>
  </si>
  <si>
    <t>л/с №3000001180327</t>
  </si>
  <si>
    <t>Кв. 571</t>
  </si>
  <si>
    <t>л/с №3000001180849</t>
  </si>
  <si>
    <t>л/с №3000001180957</t>
  </si>
  <si>
    <t>Кв. 572</t>
  </si>
  <si>
    <t>л/с №3000001180328</t>
  </si>
  <si>
    <t>л/с №3000001180329</t>
  </si>
  <si>
    <t>Кв. 573</t>
  </si>
  <si>
    <t>л/с №3000001180858</t>
  </si>
  <si>
    <t>л/с №3000001180846</t>
  </si>
  <si>
    <t>Кв. 574</t>
  </si>
  <si>
    <t>л/с №3000001180330</t>
  </si>
  <si>
    <t>л/с №3000001180331</t>
  </si>
  <si>
    <t>Кв. 575</t>
  </si>
  <si>
    <t>л/с №3000001180332</t>
  </si>
  <si>
    <t>Кв. 576</t>
  </si>
  <si>
    <t>л/с №3000001180847</t>
  </si>
  <si>
    <t>л/с №3000001180852</t>
  </si>
  <si>
    <t>Кв. 577</t>
  </si>
  <si>
    <t>л/с №3000001180333</t>
  </si>
  <si>
    <t>л/с №3000001180334</t>
  </si>
  <si>
    <t>Кв. 578</t>
  </si>
  <si>
    <t>л/с №3000001180335</t>
  </si>
  <si>
    <t>Кв. 579</t>
  </si>
  <si>
    <t>л/с №3000001180841</t>
  </si>
  <si>
    <t>л/с №3000001179595</t>
  </si>
  <si>
    <t>л/с №3000001182904</t>
  </si>
  <si>
    <t>л/с №3000001180850</t>
  </si>
  <si>
    <t>Кв. 580</t>
  </si>
  <si>
    <t>л/с №3000001180336</t>
  </si>
  <si>
    <t>л/с №3000001180337</t>
  </si>
  <si>
    <t>Кв. 581</t>
  </si>
  <si>
    <t>л/с №3000001180814</t>
  </si>
  <si>
    <t>л/с №3000001180959</t>
  </si>
  <si>
    <t>Кв. 582</t>
  </si>
  <si>
    <t>л/с №3000001180338</t>
  </si>
  <si>
    <t>л/с №3000001180339</t>
  </si>
  <si>
    <t>Кв. 583</t>
  </si>
  <si>
    <t>л/с №3000001180340</t>
  </si>
  <si>
    <t>Кв. 584</t>
  </si>
  <si>
    <t>л/с №3000001182016</t>
  </si>
  <si>
    <t>л/с №3000001180855</t>
  </si>
  <si>
    <t>Кв. 585</t>
  </si>
  <si>
    <t>л/с №3000001180341</t>
  </si>
  <si>
    <t>л/с №3000001180342</t>
  </si>
  <si>
    <t>Кв. 586</t>
  </si>
  <si>
    <t>л/с №3000001180343</t>
  </si>
  <si>
    <t>Кв. 587</t>
  </si>
  <si>
    <t>л/с №3000001180796</t>
  </si>
  <si>
    <t>л/с №3000001180344</t>
  </si>
  <si>
    <t>Кв. 588</t>
  </si>
  <si>
    <t>л/с №3000001180345</t>
  </si>
  <si>
    <t>Кв. 589</t>
  </si>
  <si>
    <t>л/с №3000001179597</t>
  </si>
  <si>
    <t>л/с №3000001182030</t>
  </si>
  <si>
    <t>л/с №3000001180346</t>
  </si>
  <si>
    <t>Кв. 590</t>
  </si>
  <si>
    <t>л/с №3000001180347</t>
  </si>
  <si>
    <t>Кв. 591</t>
  </si>
  <si>
    <t>л/с №3000001180348</t>
  </si>
  <si>
    <t>Кв. 592</t>
  </si>
  <si>
    <t>л/с №3000001180859</t>
  </si>
  <si>
    <t>л/с №3000001180885</t>
  </si>
  <si>
    <t>Кв. 593</t>
  </si>
  <si>
    <t>л/с №3000001180349</t>
  </si>
  <si>
    <t>л/с №3000001180350</t>
  </si>
  <si>
    <t>Кв. 594</t>
  </si>
  <si>
    <t>л/с №3000001180351</t>
  </si>
  <si>
    <t>Кв. 595</t>
  </si>
  <si>
    <t>л/с №3000001180352</t>
  </si>
  <si>
    <t>Кв. 596</t>
  </si>
  <si>
    <t>л/с №3000001180353</t>
  </si>
  <si>
    <t>Кв. 597</t>
  </si>
  <si>
    <t>л/с №3000001180893</t>
  </si>
  <si>
    <t>л/с №3000001180801</t>
  </si>
  <si>
    <t>Кв. 598</t>
  </si>
  <si>
    <t>л/с №3000001180354</t>
  </si>
  <si>
    <t>л/с №3000001180355</t>
  </si>
  <si>
    <t>Кв. 599</t>
  </si>
  <si>
    <t>л/с №3000001179491</t>
  </si>
  <si>
    <t>л/с №3000001179599</t>
  </si>
  <si>
    <t>л/с №3000001180356</t>
  </si>
  <si>
    <t>Кв. 600</t>
  </si>
  <si>
    <t>л/с №3000001181128</t>
  </si>
  <si>
    <t>л/с №3000001180357</t>
  </si>
  <si>
    <t>Кв. 601</t>
  </si>
  <si>
    <t>л/с №3000001181156</t>
  </si>
  <si>
    <t>л/с №3000001180358</t>
  </si>
  <si>
    <t>Кв. 602</t>
  </si>
  <si>
    <t>л/с №3000001180359</t>
  </si>
  <si>
    <t>Кв. 603</t>
  </si>
  <si>
    <t>л/с №3000001181159</t>
  </si>
  <si>
    <t>л/с №3000001180360</t>
  </si>
  <si>
    <t>Кв. 604</t>
  </si>
  <si>
    <t>л/с №3000001182888</t>
  </si>
  <si>
    <t>л/с №3000001180361</t>
  </si>
  <si>
    <t>Кв. 605</t>
  </si>
  <si>
    <t>л/с №3000001181096</t>
  </si>
  <si>
    <t>л/с №3000001180362</t>
  </si>
  <si>
    <t>Кв. 606</t>
  </si>
  <si>
    <t>л/с №3000001181160</t>
  </si>
  <si>
    <t>л/с №3000001180363</t>
  </si>
  <si>
    <t>Кв. 607</t>
  </si>
  <si>
    <t>л/с №3000001180364</t>
  </si>
  <si>
    <t>Кв. 608</t>
  </si>
  <si>
    <t>л/с №3000001180365</t>
  </si>
  <si>
    <t>Кв. 609</t>
  </si>
  <si>
    <t>л/с №3000001179601</t>
  </si>
  <si>
    <t>л/с №3000001182019</t>
  </si>
  <si>
    <t>л/с №3000001180366</t>
  </si>
  <si>
    <t>Кв. 610</t>
  </si>
  <si>
    <t>л/с №3000001181961</t>
  </si>
  <si>
    <t>л/с №3000001180887</t>
  </si>
  <si>
    <t>Кв. 611</t>
  </si>
  <si>
    <t>л/с №3000001180367</t>
  </si>
  <si>
    <t>л/с №3000001180368</t>
  </si>
  <si>
    <t>Кв. 612</t>
  </si>
  <si>
    <t>л/с №3000001180369</t>
  </si>
  <si>
    <t>Кв. 613</t>
  </si>
  <si>
    <t>л/с №3000001180877</t>
  </si>
  <si>
    <t>л/с №3000001180370</t>
  </si>
  <si>
    <t>Кв. 614</t>
  </si>
  <si>
    <t>л/с №3000001180371</t>
  </si>
  <si>
    <t>Кв. 615</t>
  </si>
  <si>
    <t>л/с №3000001180372</t>
  </si>
  <si>
    <t>Кв. 616</t>
  </si>
  <si>
    <t>л/с №3000001180373</t>
  </si>
  <si>
    <t>Кв. 617</t>
  </si>
  <si>
    <t>л/с №3000001182849</t>
  </si>
  <si>
    <t>л/с №3000001180374</t>
  </si>
  <si>
    <t>Кв. 618</t>
  </si>
  <si>
    <t>л/с №3000001181033</t>
  </si>
  <si>
    <t>л/с №3000001180375</t>
  </si>
  <si>
    <t>Кв. 619</t>
  </si>
  <si>
    <t>л/с №3000001179603</t>
  </si>
  <si>
    <t>л/с №3000001180376</t>
  </si>
  <si>
    <t>Кв. 620</t>
  </si>
  <si>
    <t>л/с №3000001182174</t>
  </si>
  <si>
    <t>л/с №3000001180969</t>
  </si>
  <si>
    <t>Кв. 621</t>
  </si>
  <si>
    <t>л/с №3000001180377</t>
  </si>
  <si>
    <t>л/с №3000001180378</t>
  </si>
  <si>
    <t>Кв. 622</t>
  </si>
  <si>
    <t>л/с №3000001180379</t>
  </si>
  <si>
    <t>Кв. 623</t>
  </si>
  <si>
    <t>л/с №3000001180955</t>
  </si>
  <si>
    <t>л/с №3000001180380</t>
  </si>
  <si>
    <t>Кв. 624</t>
  </si>
  <si>
    <t>л/с №3000001181131</t>
  </si>
  <si>
    <t>л/с №3000001180381</t>
  </si>
  <si>
    <t>Кв. 625</t>
  </si>
  <si>
    <t>л/с №3000001180382</t>
  </si>
  <si>
    <t>Кв. 626</t>
  </si>
  <si>
    <t>л/с №3000001180956</t>
  </si>
  <si>
    <t>л/с №3000001180383</t>
  </si>
  <si>
    <t>Кв. 627</t>
  </si>
  <si>
    <t>л/с №3000001180384</t>
  </si>
  <si>
    <t>Кв. 628</t>
  </si>
  <si>
    <t>л/с №3000001180865</t>
  </si>
  <si>
    <t>л/с №3000001180982</t>
  </si>
  <si>
    <t>Кв. 629</t>
  </si>
  <si>
    <t>л/с №3000001180385</t>
  </si>
  <si>
    <t>л/с №3000001179605</t>
  </si>
  <si>
    <t>л/с №3000001180386</t>
  </si>
  <si>
    <t>Кв. 630</t>
  </si>
  <si>
    <t>л/с №3000001181059</t>
  </si>
  <si>
    <t>л/с №3000001180954</t>
  </si>
  <si>
    <t>Кв. 631</t>
  </si>
  <si>
    <t>л/с №3000001180387</t>
  </si>
  <si>
    <t>л/с №3000001180388</t>
  </si>
  <si>
    <t>Кв. 632</t>
  </si>
  <si>
    <t>л/с №3000001182034</t>
  </si>
  <si>
    <t>л/с №3000001180884</t>
  </si>
  <si>
    <t>Кв. 633</t>
  </si>
  <si>
    <t>л/с №3000001180389</t>
  </si>
  <si>
    <t>л/с №3000001180390</t>
  </si>
  <si>
    <t>Кв. 634</t>
  </si>
  <si>
    <t>л/с №3000001180391</t>
  </si>
  <si>
    <t>Кв. 635</t>
  </si>
  <si>
    <t>л/с №3000001180392</t>
  </si>
  <si>
    <t>Кв. 636</t>
  </si>
  <si>
    <t>л/с №3000001182048</t>
  </si>
  <si>
    <t>л/с №3000001180958</t>
  </si>
  <si>
    <t>Кв. 637</t>
  </si>
  <si>
    <t>л/с №3000001180393</t>
  </si>
  <si>
    <t>л/с №3000001180394</t>
  </si>
  <si>
    <t>Кв. 638</t>
  </si>
  <si>
    <t>л/с №3000001182862</t>
  </si>
  <si>
    <t>л/с №3000001180395</t>
  </si>
  <si>
    <t>Кв. 639</t>
  </si>
  <si>
    <t>л/с №3000001179607</t>
  </si>
  <si>
    <t>л/с №3000001181967</t>
  </si>
  <si>
    <t>л/с №3000001180396</t>
  </si>
  <si>
    <t>Кв. 640</t>
  </si>
  <si>
    <t>л/с №3000001180397</t>
  </si>
  <si>
    <t>Кв. 641</t>
  </si>
  <si>
    <t>л/с №3000001180950</t>
  </si>
  <si>
    <t>л/с №3000001180398</t>
  </si>
  <si>
    <t>Кв. 642</t>
  </si>
  <si>
    <t>л/с №3000001180399</t>
  </si>
  <si>
    <t>Кв. 643</t>
  </si>
  <si>
    <t>л/с №3000001180951</t>
  </si>
  <si>
    <t>л/с №3000001180400</t>
  </si>
  <si>
    <t>Кв. 644</t>
  </si>
  <si>
    <t>л/с №3000001180401</t>
  </si>
  <si>
    <t>Кв. 645</t>
  </si>
  <si>
    <t>л/с №3000001180952</t>
  </si>
  <si>
    <t>л/с №3000001180402</t>
  </si>
  <si>
    <t>Кв. 646</t>
  </si>
  <si>
    <t>л/с №3000001180403</t>
  </si>
  <si>
    <t>Кв. 647</t>
  </si>
  <si>
    <t>л/с №3000001180404</t>
  </si>
  <si>
    <t>Кв. 648</t>
  </si>
  <si>
    <t>л/с №3000001180405</t>
  </si>
  <si>
    <t>Кв. 649</t>
  </si>
  <si>
    <t>л/с №3000001179609</t>
  </si>
  <si>
    <t>л/с №3000001180406</t>
  </si>
  <si>
    <t>Кв. 650</t>
  </si>
  <si>
    <t>л/с №3000001180856</t>
  </si>
  <si>
    <t>л/с №3000001180407</t>
  </si>
  <si>
    <t>Кв. 651</t>
  </si>
  <si>
    <t>л/с №3000001180408</t>
  </si>
  <si>
    <t>Кв. 652</t>
  </si>
  <si>
    <t>л/с №3000001181990</t>
  </si>
  <si>
    <t>л/с №3000001180897</t>
  </si>
  <si>
    <t>Кв. 653</t>
  </si>
  <si>
    <t>л/с №3000001180409</t>
  </si>
  <si>
    <t>л/с №3000001180410</t>
  </si>
  <si>
    <t>Кв. 654</t>
  </si>
  <si>
    <t>л/с №3000001180411</t>
  </si>
  <si>
    <t>Кв. 655</t>
  </si>
  <si>
    <t>л/с №3000001180854</t>
  </si>
  <si>
    <t>л/с №3000001180412</t>
  </si>
  <si>
    <t>Кв. 656</t>
  </si>
  <si>
    <t>л/с №3000001181162</t>
  </si>
  <si>
    <t>л/с №3000001180413</t>
  </si>
  <si>
    <t>Кв. 657</t>
  </si>
  <si>
    <t>л/с №3000001180414</t>
  </si>
  <si>
    <t>Кв. 658</t>
  </si>
  <si>
    <t>л/с №3000001181107</t>
  </si>
  <si>
    <t>л/с №3000001180853</t>
  </si>
  <si>
    <t>Кв. 659</t>
  </si>
  <si>
    <t>л/с №3000001180415</t>
  </si>
  <si>
    <t>л/с №3000001179611</t>
  </si>
  <si>
    <t>л/с №3000001181084</t>
  </si>
  <si>
    <t>л/с №3000001180416</t>
  </si>
  <si>
    <t>Кв. 660</t>
  </si>
  <si>
    <t>л/с №3000001180862</t>
  </si>
  <si>
    <t>л/с №3000001180417</t>
  </si>
  <si>
    <t>Кв. 661</t>
  </si>
  <si>
    <t>л/с №3000001180418</t>
  </si>
  <si>
    <t>Кв. 662</t>
  </si>
  <si>
    <t>л/с №3000001180419</t>
  </si>
  <si>
    <t>Кв. 663</t>
  </si>
  <si>
    <t>л/с №3000001180886</t>
  </si>
  <si>
    <t>л/с №3000001180420</t>
  </si>
  <si>
    <t>Кв. 664</t>
  </si>
  <si>
    <t>л/с №3000001181125</t>
  </si>
  <si>
    <t>л/с №3000001180421</t>
  </si>
  <si>
    <t>Кв. 665</t>
  </si>
  <si>
    <t>л/с №3000001180422</t>
  </si>
  <si>
    <t>Кв. 666</t>
  </si>
  <si>
    <t>л/с №3000001182025</t>
  </si>
  <si>
    <t>л/с №3000001180423</t>
  </si>
  <si>
    <t>Кв. 667</t>
  </si>
  <si>
    <t>л/с №3000001181100</t>
  </si>
  <si>
    <t>л/с №3000001180424</t>
  </si>
  <si>
    <t>Кв. 668</t>
  </si>
  <si>
    <t>л/с №3000001180949</t>
  </si>
  <si>
    <t>л/с №3000001180425</t>
  </si>
  <si>
    <t>Кв. 669</t>
  </si>
  <si>
    <t>л/с №3000001179613</t>
  </si>
  <si>
    <t>л/с №3000001180426</t>
  </si>
  <si>
    <t>Кв. 670</t>
  </si>
  <si>
    <t>л/с №3000001180427</t>
  </si>
  <si>
    <t>Кв. 671</t>
  </si>
  <si>
    <t>л/с №3000001180970</t>
  </si>
  <si>
    <t>л/с №3000001180428</t>
  </si>
  <si>
    <t>Кв. 672</t>
  </si>
  <si>
    <t>л/с №3000001182003</t>
  </si>
  <si>
    <t>л/с №3000001180429</t>
  </si>
  <si>
    <t>Кв. 673</t>
  </si>
  <si>
    <t>л/с №3000001180430</t>
  </si>
  <si>
    <t>Кв. 674</t>
  </si>
  <si>
    <t>л/с №3000001180883</t>
  </si>
  <si>
    <t>л/с №3000001180896</t>
  </si>
  <si>
    <t>Кв. 675</t>
  </si>
  <si>
    <t>л/с №3000001180431</t>
  </si>
  <si>
    <t>л/с №3000001180432</t>
  </si>
  <si>
    <t>Кв. 676</t>
  </si>
  <si>
    <t>л/с №3000001181103</t>
  </si>
  <si>
    <t>л/с №3000001180971</t>
  </si>
  <si>
    <t>Кв. 677</t>
  </si>
  <si>
    <t>л/с №3000001180433</t>
  </si>
  <si>
    <t>л/с №3000001180434</t>
  </si>
  <si>
    <t>Кв. 678</t>
  </si>
  <si>
    <t>л/с №3000001182877</t>
  </si>
  <si>
    <t>л/с №3000001180901</t>
  </si>
  <si>
    <t>Кв. 679</t>
  </si>
  <si>
    <t>л/с №3000001180435</t>
  </si>
  <si>
    <t>л/с №3000001179615</t>
  </si>
  <si>
    <t>л/с №3000001181120</t>
  </si>
  <si>
    <t>л/с №3000001180436</t>
  </si>
  <si>
    <t>Кв. 680</t>
  </si>
  <si>
    <t>л/с №3000001180437</t>
  </si>
  <si>
    <t>Кв. 681</t>
  </si>
  <si>
    <t>л/с №3000001180438</t>
  </si>
  <si>
    <t>Кв. 682</t>
  </si>
  <si>
    <t>л/с №3000001180864</t>
  </si>
  <si>
    <t>л/с №3000001180928</t>
  </si>
  <si>
    <t>Кв. 683</t>
  </si>
  <si>
    <t>л/с №3000001180439</t>
  </si>
  <si>
    <t>л/с №3000001180440</t>
  </si>
  <si>
    <t>Кв. 684</t>
  </si>
  <si>
    <t>л/с №3000001181150</t>
  </si>
  <si>
    <t>л/с №3000001180441</t>
  </si>
  <si>
    <t>Кв. 685</t>
  </si>
  <si>
    <t>л/с №3000001182953</t>
  </si>
  <si>
    <t>л/с №3000001180442</t>
  </si>
  <si>
    <t>Кв. 686</t>
  </si>
  <si>
    <t>л/с №3000001180443</t>
  </si>
  <si>
    <t>Кв. 687</t>
  </si>
  <si>
    <t>л/с №3000001180444</t>
  </si>
  <si>
    <t>Кв. 688</t>
  </si>
  <si>
    <t>л/с №3000001182177</t>
  </si>
  <si>
    <t>л/с №3000001180445</t>
  </si>
  <si>
    <t>Кв. 689</t>
  </si>
  <si>
    <t>л/с №3000001182952</t>
  </si>
  <si>
    <t>л/с №3000001179617</t>
  </si>
  <si>
    <t>л/с №3000001180446</t>
  </si>
  <si>
    <t>Кв. 690</t>
  </si>
  <si>
    <t>л/с №3000001180447</t>
  </si>
  <si>
    <t>Кв. 691</t>
  </si>
  <si>
    <t>л/с №3000001180872</t>
  </si>
  <si>
    <t>л/с №3000001180931</t>
  </si>
  <si>
    <t>Кв. 692</t>
  </si>
  <si>
    <t>л/с №3000001180448</t>
  </si>
  <si>
    <t>л/с №3000001180449</t>
  </si>
  <si>
    <t>Кв. 693</t>
  </si>
  <si>
    <t>л/с №3000001181061</t>
  </si>
  <si>
    <t>л/с №3000001180450</t>
  </si>
  <si>
    <t>Кв. 694</t>
  </si>
  <si>
    <t>л/с №3000001180451</t>
  </si>
  <si>
    <t>Кв. 695</t>
  </si>
  <si>
    <t>л/с №3000001181989</t>
  </si>
  <si>
    <t>л/с №3000001180452</t>
  </si>
  <si>
    <t>Кв. 696</t>
  </si>
  <si>
    <t>л/с №3000001181963</t>
  </si>
  <si>
    <t>л/с №3000001180453</t>
  </si>
  <si>
    <t>Кв. 697</t>
  </si>
  <si>
    <t>л/с №3000001180944</t>
  </si>
  <si>
    <t>л/с №3000001180895</t>
  </si>
  <si>
    <t>Кв. 698</t>
  </si>
  <si>
    <t>л/с №3000001180454</t>
  </si>
  <si>
    <t>л/с №3000001180455</t>
  </si>
  <si>
    <t>Кв. 699</t>
  </si>
  <si>
    <t>л/с №3000001181110</t>
  </si>
  <si>
    <t>л/с №3000001179493</t>
  </si>
  <si>
    <t>л/с №3000001179619</t>
  </si>
  <si>
    <t>л/с №3000001180923</t>
  </si>
  <si>
    <t>Кв. 700</t>
  </si>
  <si>
    <t>л/с №3000001180456</t>
  </si>
  <si>
    <t>л/с №3000001180457</t>
  </si>
  <si>
    <t>Кв. 701</t>
  </si>
  <si>
    <t>л/с №3000001180458</t>
  </si>
  <si>
    <t>Кв. 702</t>
  </si>
  <si>
    <t>л/с №3000001180459</t>
  </si>
  <si>
    <t>Кв. 703</t>
  </si>
  <si>
    <t>л/с №3000001180460</t>
  </si>
  <si>
    <t>Кв. 704</t>
  </si>
  <si>
    <t>л/с №3000001180461</t>
  </si>
  <si>
    <t>Кв. 705</t>
  </si>
  <si>
    <t>л/с №3000001180462</t>
  </si>
  <si>
    <t>Кв. 706</t>
  </si>
  <si>
    <t>л/с №3000001180463</t>
  </si>
  <si>
    <t>Кв. 707</t>
  </si>
  <si>
    <t>л/с №3000001180960</t>
  </si>
  <si>
    <t>л/с №3000001180867</t>
  </si>
  <si>
    <t>Кв. 708</t>
  </si>
  <si>
    <t>л/с №3000001180464</t>
  </si>
  <si>
    <t>л/с №3000001180465</t>
  </si>
  <si>
    <t>Кв. 709</t>
  </si>
  <si>
    <t>л/с №3000001182863</t>
  </si>
  <si>
    <t>л/с №3000001179621</t>
  </si>
  <si>
    <t>л/с №3000001180466</t>
  </si>
  <si>
    <t>Кв. 710</t>
  </si>
  <si>
    <t>л/с №3000001180467</t>
  </si>
  <si>
    <t>Кв. 711</t>
  </si>
  <si>
    <t>л/с №3000001180468</t>
  </si>
  <si>
    <t>Кв. 712</t>
  </si>
  <si>
    <t>л/с №3000001181970</t>
  </si>
  <si>
    <t>л/с №3000001180469</t>
  </si>
  <si>
    <t>Кв. 713</t>
  </si>
  <si>
    <t>л/с №3000001180470</t>
  </si>
  <si>
    <t>Кв. 714</t>
  </si>
  <si>
    <t>л/с №3000001180930</t>
  </si>
  <si>
    <t>л/с №3000001179623</t>
  </si>
  <si>
    <t>л/с №3000001181164</t>
  </si>
  <si>
    <t>л/с №3000001179625</t>
  </si>
  <si>
    <t>л/с №3000001181134</t>
  </si>
  <si>
    <t>л/с №3000001179627</t>
  </si>
  <si>
    <t>л/с №3000001181998</t>
  </si>
  <si>
    <t>л/с №3000001179629</t>
  </si>
  <si>
    <t>л/с №3000001181161</t>
  </si>
  <si>
    <t>л/с №3000001179631</t>
  </si>
  <si>
    <t>л/с №3000001181105</t>
  </si>
  <si>
    <t>л/с №3000001179633</t>
  </si>
  <si>
    <t>л/с №3000001179635</t>
  </si>
  <si>
    <t>л/с №3000001181081</t>
  </si>
  <si>
    <t>л/с №3000001179637</t>
  </si>
  <si>
    <t>л/с №3000001182879</t>
  </si>
  <si>
    <t>л/с №3000001179495</t>
  </si>
  <si>
    <t>л/с №3000001181153</t>
  </si>
  <si>
    <t>л/с №3000001179639</t>
  </si>
  <si>
    <t>л/с №3000001179641</t>
  </si>
  <si>
    <t>л/с №3000001181139</t>
  </si>
  <si>
    <t>л/с №3000001179643</t>
  </si>
  <si>
    <t>л/с №3000001179645</t>
  </si>
  <si>
    <t>л/с №3000001179647</t>
  </si>
  <si>
    <t>л/с №3000001179649</t>
  </si>
  <si>
    <t>л/с №3000001179651</t>
  </si>
  <si>
    <t>л/с №3000001181130</t>
  </si>
  <si>
    <t>л/с №3000001179653</t>
  </si>
  <si>
    <t>л/с №3000001181086</t>
  </si>
  <si>
    <t>л/с №3000001179655</t>
  </si>
  <si>
    <t>л/с №3000001179657</t>
  </si>
  <si>
    <t>л/с №3000001179497</t>
  </si>
  <si>
    <t>л/с №3000001181118</t>
  </si>
  <si>
    <t>л/с №3000001179659</t>
  </si>
  <si>
    <t>л/с №3000001181073</t>
  </si>
  <si>
    <t>л/с №3000001179661</t>
  </si>
  <si>
    <t>л/с №3000001182176</t>
  </si>
  <si>
    <t>л/с №3000001179663</t>
  </si>
  <si>
    <t>л/с №3000001181079</t>
  </si>
  <si>
    <t>л/с №3000001179665</t>
  </si>
  <si>
    <t>л/с №3000001182024</t>
  </si>
  <si>
    <t>л/с №3000001179667</t>
  </si>
  <si>
    <t>л/с №3000001179669</t>
  </si>
  <si>
    <t>л/с №3000001181104</t>
  </si>
  <si>
    <t>л/с №3000001179671</t>
  </si>
  <si>
    <t>л/с №3000001182038</t>
  </si>
  <si>
    <t>л/с №3000001179673</t>
  </si>
  <si>
    <t>л/с №3000001181151</t>
  </si>
  <si>
    <t>л/с №3000001179675</t>
  </si>
  <si>
    <t>л/с №3000001182191</t>
  </si>
  <si>
    <t>л/с №3000001179677</t>
  </si>
  <si>
    <t>Помещение</t>
  </si>
  <si>
    <t>Л/С</t>
  </si>
  <si>
    <t>Закрытие</t>
  </si>
  <si>
    <t>Контрагент</t>
  </si>
  <si>
    <t>Договор</t>
  </si>
  <si>
    <t>Подъезд</t>
  </si>
  <si>
    <t>Собств 30 дн</t>
  </si>
  <si>
    <t>20.10.2023</t>
  </si>
  <si>
    <t>СЗ Северо-Восток Столицы</t>
  </si>
  <si>
    <t>С24-ДУ-ЛЕН-228-К4 от 17.04.2023/Кв. 1</t>
  </si>
  <si>
    <t>Подъезд №1</t>
  </si>
  <si>
    <t>09.10.2023</t>
  </si>
  <si>
    <t>С24-ДУ-ЛЕН-228-К4 от 17.04.2023/Кв. 10</t>
  </si>
  <si>
    <t>16.11.2023</t>
  </si>
  <si>
    <t>С24-ДУ-ЛЕН-228-К4 от 17.04.2023/Кв. 100</t>
  </si>
  <si>
    <t>07.11.2023</t>
  </si>
  <si>
    <t>С24-ДУ-ЛЕН-228-К4 от 17.04.2023/Кв. 101</t>
  </si>
  <si>
    <t>17.10.2023</t>
  </si>
  <si>
    <t>С24-ДУ-ЛЕН-228-К4 от 17.04.2023/Кв. 102</t>
  </si>
  <si>
    <t>04.10.2023</t>
  </si>
  <si>
    <t>С24-ДУ-ЛЕН-228-К4 от 17.04.2023/Кв. 103</t>
  </si>
  <si>
    <t>02.02.2024</t>
  </si>
  <si>
    <t>С24-ДУ-ЛЕН-228-К4 от 17.04.2023/Кв. 104</t>
  </si>
  <si>
    <t>01.12.2023</t>
  </si>
  <si>
    <t>С24-ДУ-ЛЕН-228-К4 от 17.04.2023/Кв. 105</t>
  </si>
  <si>
    <t>18.11.2023</t>
  </si>
  <si>
    <t>С24-ДУ-ЛЕН-228-К4 от 17.04.2023/Кв. 106</t>
  </si>
  <si>
    <t>05.04.2024</t>
  </si>
  <si>
    <t>С24-ДУ-ЛЕН-228-К4 от 17.04.2023/Кв. 107</t>
  </si>
  <si>
    <t>30.11.2023</t>
  </si>
  <si>
    <t>С24-ДУ-ЛЕН-228-К4 от 17.04.2023/Кв. 108</t>
  </si>
  <si>
    <t>03.10.2023</t>
  </si>
  <si>
    <t>С24-ДУ-ЛЕН-228-К4 от 17.04.2023/Кв. 109</t>
  </si>
  <si>
    <t>04.12.2023</t>
  </si>
  <si>
    <t>С24-ДУ-ЛЕН-228-К4 от 17.04.2023/Кв. 11</t>
  </si>
  <si>
    <t>С24-ДУ-ЛЕН-228-К4 от 17.04.2023/Кв. 110</t>
  </si>
  <si>
    <t>05.10.2023</t>
  </si>
  <si>
    <t>С24-ДУ-ЛЕН-228-К4 от 17.04.2023/Кв. 111</t>
  </si>
  <si>
    <t>04.11.2023</t>
  </si>
  <si>
    <t>С24-ДУ-ЛЕН-228-К4 от 17.04.2023/Кв. 112</t>
  </si>
  <si>
    <t>14.10.2023</t>
  </si>
  <si>
    <t>С24-ДУ-ЛЕН-228-К4 от 17.04.2023/Кв. 113</t>
  </si>
  <si>
    <t>Подъезд №2</t>
  </si>
  <si>
    <t>10.10.2023</t>
  </si>
  <si>
    <t>С24-ДУ-ЛЕН-228-К4 от 17.04.2023/Кв. 114</t>
  </si>
  <si>
    <t>13.10.2023</t>
  </si>
  <si>
    <t>С24-ДУ-ЛЕН-228-К4 от 17.04.2023/Кв. 115</t>
  </si>
  <si>
    <t>16.10.2023</t>
  </si>
  <si>
    <t>С24-ДУ-ЛЕН-228-К4 от 17.04.2023/Кв. 116</t>
  </si>
  <si>
    <t>С24-ДУ-ЛЕН-228-К4 от 17.04.2023/Кв. 117</t>
  </si>
  <si>
    <t>31.12.2023</t>
  </si>
  <si>
    <t>С24-ДУ-ЛЕН-228-К4 от 17.04.2023/Кв. 118</t>
  </si>
  <si>
    <t>31.01.2024</t>
  </si>
  <si>
    <t>С24-ДУ-ЛЕН-228-К4 от 17.04.2023/Кв. 119</t>
  </si>
  <si>
    <t>15.11.2023</t>
  </si>
  <si>
    <t>С24-ДУ-ЛЕН-228-К4 от 17.04.2023/Кв. 12</t>
  </si>
  <si>
    <t>12.10.2023</t>
  </si>
  <si>
    <t>С24-ДУ-ЛЕН-228-К4 от 17.04.2023/Кв. 120</t>
  </si>
  <si>
    <t>С24-ДУ-ЛЕН-228-К4 от 17.04.2023/Кв. 121</t>
  </si>
  <si>
    <t>С24-ДУ-ЛЕН-228-К4 от 17.04.2023/Кв. 122</t>
  </si>
  <si>
    <t>С24-ДУ-ЛЕН-228-К4 от 17.04.2023/Кв. 123</t>
  </si>
  <si>
    <t>С24-ДУ-ЛЕН-228-К4 от 17.04.2023/Кв. 124</t>
  </si>
  <si>
    <t>С24-ДУ-ЛЕН-228-К4 от 17.04.2023/Кв. 125</t>
  </si>
  <si>
    <t>С24-ДУ-ЛЕН-228-К4 от 17.04.2023/Кв. 126</t>
  </si>
  <si>
    <t>10.11.2023</t>
  </si>
  <si>
    <t>С24-ДУ-ЛЕН-228-К4 от 17.04.2023/Кв. 127</t>
  </si>
  <si>
    <t>С24-ДУ-ЛЕН-228-К4 от 17.04.2023/Кв. 128</t>
  </si>
  <si>
    <t>09.08.2024</t>
  </si>
  <si>
    <t>С24-ДУ-ЛЕН-228-К4 от 17.04.2023/Кв. 129</t>
  </si>
  <si>
    <t>С24-ДУ-ЛЕН-228-К4 от 17.04.2023/Кв. 13</t>
  </si>
  <si>
    <t>С24-ДУ-ЛЕН-228-К4 от 17.04.2023/Кв. 130</t>
  </si>
  <si>
    <t>05.12.2023</t>
  </si>
  <si>
    <t>С24-ДУ-ЛЕН-228-К4 от 17.04.2023/Кв. 131</t>
  </si>
  <si>
    <t>06.10.2023</t>
  </si>
  <si>
    <t>С24-ДУ-ЛЕН-228-К4 от 17.04.2023/Кв. 132</t>
  </si>
  <si>
    <t>С24-ДУ-ЛЕН-228-К4 от 17.04.2023/Кв. 133</t>
  </si>
  <si>
    <t>С24-ДУ-ЛЕН-228-К4 от 17.04.2023/Кв. 134</t>
  </si>
  <si>
    <t>С24-ДУ-ЛЕН-228-К4 от 17.04.2023/Кв. 135</t>
  </si>
  <si>
    <t>С24-ДУ-ЛЕН-228-К4 от 17.04.2023/Кв. 136</t>
  </si>
  <si>
    <t>С24-ДУ-ЛЕН-228-К4 от 17.04.2023/Кв. 137</t>
  </si>
  <si>
    <t>С24-ДУ-ЛЕН-228-К4 от 17.04.2023/Кв. 138</t>
  </si>
  <si>
    <t>С24-ДУ-ЛЕН-228-К4 от 17.04.2023/Кв. 139</t>
  </si>
  <si>
    <t>27.10.2023</t>
  </si>
  <si>
    <t>С24-ДУ-ЛЕН-228-К4 от 17.04.2023/Кв. 14</t>
  </si>
  <si>
    <t>С24-ДУ-ЛЕН-228-К4 от 17.04.2023/Кв. 140</t>
  </si>
  <si>
    <t>04.06.2024</t>
  </si>
  <si>
    <t>С24-ДУ-ЛЕН-228-К4 от 17.04.2023/Кв. 141</t>
  </si>
  <si>
    <t>С24-ДУ-ЛЕН-228-К4 от 17.04.2023/Кв. 142</t>
  </si>
  <si>
    <t>С24-ДУ-ЛЕН-228-К4 от 17.04.2023/Кв. 143</t>
  </si>
  <si>
    <t>С24-ДУ-ЛЕН-228-К4 от 17.04.2023/Кв. 144</t>
  </si>
  <si>
    <t>С24-ДУ-ЛЕН-228-К4 от 17.04.2023/Кв. 145</t>
  </si>
  <si>
    <t>С24-ДУ-ЛЕН-228-К4 от 17.04.2023/Кв. 146</t>
  </si>
  <si>
    <t>С24-ДУ-ЛЕН-228-К4 от 17.04.2023/Кв. 147</t>
  </si>
  <si>
    <t>С24-ДУ-ЛЕН-228-К4 от 17.04.2023/Кв. 148</t>
  </si>
  <si>
    <t>С24-ДУ-ЛЕН-228-К4 от 17.04.2023/Кв. 149</t>
  </si>
  <si>
    <t>С24-ДУ-ЛЕН-228-К4 от 17.04.2023/Кв. 15</t>
  </si>
  <si>
    <t>С24-ДУ-ЛЕН-228-К4 от 17.04.2023/Кв. 150</t>
  </si>
  <si>
    <t>С24-ДУ-ЛЕН-228-К4 от 17.04.2023/Кв. 151</t>
  </si>
  <si>
    <t>С24-ДУ-ЛЕН-228-К4 от 17.04.2023/Кв. 152</t>
  </si>
  <si>
    <t>06.03.2024</t>
  </si>
  <si>
    <t>С24-ДУ-ЛЕН-228-К4 от 17.04.2023/Кв. 153</t>
  </si>
  <si>
    <t>С24-ДУ-ЛЕН-228-К4 от 17.04.2023/Кв. 154</t>
  </si>
  <si>
    <t>С24-ДУ-ЛЕН-228-К4 от 17.04.2023/Кв. 155</t>
  </si>
  <si>
    <t>Колесников Эдуард Эдуардович</t>
  </si>
  <si>
    <t>ЛНГ/ЛШ/ДУ-228-4-156</t>
  </si>
  <si>
    <t>С24-ДУ-ЛЕН-228-К4 от 17.04.2023/Кв. 157</t>
  </si>
  <si>
    <t>С24-ДУ-ЛЕН-228-К4 от 17.04.2023/Кв. 158</t>
  </si>
  <si>
    <t>11.04.2024</t>
  </si>
  <si>
    <t>С24-ДУ-ЛЕН-228-К4 от 17.04.2023/Кв. 159</t>
  </si>
  <si>
    <t>С24-ДУ-ЛЕН-228-К4 от 17.04.2023/Кв. 16</t>
  </si>
  <si>
    <t>05.09.2024</t>
  </si>
  <si>
    <t>С24-ДУ-ЛЕН-228-К4 от 17.04.2023/Кв. 160</t>
  </si>
  <si>
    <t>31.03.2024</t>
  </si>
  <si>
    <t>С24-ДУ-ЛЕН-228-К4 от 17.04.2023/Кв. 161</t>
  </si>
  <si>
    <t>С24-ДУ-ЛЕН-228-К4 от 17.04.2023/Кв. 162</t>
  </si>
  <si>
    <t>29.02.2024</t>
  </si>
  <si>
    <t>С24-ДУ-ЛЕН-228-К4 от 17.04.2023/Кв. 163</t>
  </si>
  <si>
    <t>С24-ДУ-ЛЕН-228-К4 от 17.04.2023/Кв. 164</t>
  </si>
  <si>
    <t>14.05.2024</t>
  </si>
  <si>
    <t>С24-ДУ-ЛЕН-228-К4 от 17.04.2023/Кв. 165</t>
  </si>
  <si>
    <t>31.08.2024</t>
  </si>
  <si>
    <t>С24-ДУ-ЛЕН-228-К4 от 17.04.2023/Кв. 166</t>
  </si>
  <si>
    <t>С24-ДУ-ЛЕН-228-К4 от 17.04.2023/Кв. 167</t>
  </si>
  <si>
    <t>С24-ДУ-ЛЕН-228-К4 от 17.04.2023/Кв. 168</t>
  </si>
  <si>
    <t>11.11.2023</t>
  </si>
  <si>
    <t>С24-ДУ-ЛЕН-228-К4 от 17.04.2023/Кв. 169</t>
  </si>
  <si>
    <t>Подъезд №3</t>
  </si>
  <si>
    <t>С24-ДУ-ЛЕН-228-К4 от 17.04.2023/Кв. 17</t>
  </si>
  <si>
    <t>С24-ДУ-ЛЕН-228-К4 от 17.04.2023/Кв. 170</t>
  </si>
  <si>
    <t>08.03.2024</t>
  </si>
  <si>
    <t>С24-ДУ-ЛЕН-228-К4 от 17.04.2023/Кв. 171</t>
  </si>
  <si>
    <t>С24-ДУ-ЛЕН-228-К4 от 17.04.2023/Кв. 172</t>
  </si>
  <si>
    <t>С24-ДУ-ЛЕН-228-К4 от 17.04.2023/Кв. 173</t>
  </si>
  <si>
    <t>10.01.2024</t>
  </si>
  <si>
    <t>С24-ДУ-ЛЕН-228-К4 от 17.04.2023/Кв. 174</t>
  </si>
  <si>
    <t>С24-ДУ-ЛЕН-228-К4 от 17.04.2023/Кв. 175</t>
  </si>
  <si>
    <t>С24-ДУ-ЛЕН-228-К4 от 17.04.2023/Кв. 176</t>
  </si>
  <si>
    <t>С24-ДУ-ЛЕН-228-К4 от 17.04.2023/Кв. 177</t>
  </si>
  <si>
    <t>14.02.2024</t>
  </si>
  <si>
    <t>С24-ДУ-ЛЕН-228-К4 от 17.04.2023/Кв. 178</t>
  </si>
  <si>
    <t>С24-ДУ-ЛЕН-228-К4 от 17.04.2023/Кв. 179</t>
  </si>
  <si>
    <t>С24-ДУ-ЛЕН-228-К4 от 17.04.2023/Кв. 18</t>
  </si>
  <si>
    <t>10.06.2024</t>
  </si>
  <si>
    <t>С24-ДУ-ЛЕН-228-К4 от 17.04.2023/Кв. 180</t>
  </si>
  <si>
    <t>С24-ДУ-ЛЕН-228-К4 от 17.04.2023/Кв. 181</t>
  </si>
  <si>
    <t>31.10.2023</t>
  </si>
  <si>
    <t>С24-ДУ-ЛЕН-228-К4 от 17.04.2023/Кв. 182</t>
  </si>
  <si>
    <t>25.10.2023</t>
  </si>
  <si>
    <t>С24-ДУ-ЛЕН-228-К4 от 17.04.2023/Кв. 183</t>
  </si>
  <si>
    <t>02.04.2024</t>
  </si>
  <si>
    <t>С24-ДУ-ЛЕН-228-К4 от 17.04.2023/Кв. 184</t>
  </si>
  <si>
    <t>С24-ДУ-ЛЕН-228-К4 от 17.04.2023/Кв. 185</t>
  </si>
  <si>
    <t>28.10.2023</t>
  </si>
  <si>
    <t>С24-ДУ-ЛЕН-228-К4 от 17.04.2023/Кв. 186</t>
  </si>
  <si>
    <t>С24-ДУ-ЛЕН-228-К4 от 17.04.2023/Кв. 187</t>
  </si>
  <si>
    <t>С24-ДУ-ЛЕН-228-К4 от 17.04.2023/Кв. 188</t>
  </si>
  <si>
    <t>01.11.2023</t>
  </si>
  <si>
    <t>С24-ДУ-ЛЕН-228-К4 от 17.04.2023/Кв. 189</t>
  </si>
  <si>
    <t>03.07.2024</t>
  </si>
  <si>
    <t>С24-ДУ-ЛЕН-228-К4 от 17.04.2023/Кв. 19</t>
  </si>
  <si>
    <t>С24-ДУ-ЛЕН-228-К4 от 17.04.2023/Кв. 190</t>
  </si>
  <si>
    <t>14.11.2023</t>
  </si>
  <si>
    <t>С24-ДУ-ЛЕН-228-К4 от 17.04.2023/Кв. 191</t>
  </si>
  <si>
    <t>С24-ДУ-ЛЕН-228-К4 от 17.04.2023/Кв. 192</t>
  </si>
  <si>
    <t>02.11.2023</t>
  </si>
  <si>
    <t>С24-ДУ-ЛЕН-228-К4 от 17.04.2023/Кв. 193</t>
  </si>
  <si>
    <t>С24-ДУ-ЛЕН-228-К4 от 17.04.2023/Кв. 194</t>
  </si>
  <si>
    <t>30.10.2023</t>
  </si>
  <si>
    <t>С24-ДУ-ЛЕН-228-К4 от 17.04.2023/Кв. 195</t>
  </si>
  <si>
    <t>С24-ДУ-ЛЕН-228-К4 от 17.04.2023/Кв. 196</t>
  </si>
  <si>
    <t>С24-ДУ-ЛЕН-228-К4 от 17.04.2023/Кв. 197</t>
  </si>
  <si>
    <t>С24-ДУ-ЛЕН-228-К4 от 17.04.2023/Кв. 198</t>
  </si>
  <si>
    <t>17.01.2024</t>
  </si>
  <si>
    <t>С24-ДУ-ЛЕН-228-К4 от 17.04.2023/Кв. 199</t>
  </si>
  <si>
    <t>18.10.2023</t>
  </si>
  <si>
    <t>С24-ДУ-ЛЕН-228-К4 от 17.04.2023/Кв. 2</t>
  </si>
  <si>
    <t>С24-ДУ-ЛЕН-228-К4 от 17.04.2023/Кв. 20</t>
  </si>
  <si>
    <t>25.11.2023</t>
  </si>
  <si>
    <t>С24-ДУ-ЛЕН-228-К4 от 17.04.2023/Кв. 200</t>
  </si>
  <si>
    <t>С24-ДУ-ЛЕН-228-К4 от 17.04.2023/Кв. 201</t>
  </si>
  <si>
    <t>С24-ДУ-ЛЕН-228-К4 от 17.04.2023/Кв. 202</t>
  </si>
  <si>
    <t>С24-ДУ-ЛЕН-228-К4 от 17.04.2023/Кв. 203</t>
  </si>
  <si>
    <t>С24-ДУ-ЛЕН-228-К4 от 17.04.2023/Кв. 204</t>
  </si>
  <si>
    <t>С24-ДУ-ЛЕН-228-К4 от 17.04.2023/Кв. 205</t>
  </si>
  <si>
    <t>С24-ДУ-ЛЕН-228-К4 от 17.04.2023/Кв. 206</t>
  </si>
  <si>
    <t>С24-ДУ-ЛЕН-228-К4 от 17.04.2023/Кв. 207</t>
  </si>
  <si>
    <t>31.05.2024</t>
  </si>
  <si>
    <t>С24-ДУ-ЛЕН-228-К4 от 17.04.2023/Кв. 208</t>
  </si>
  <si>
    <t>С24-ДУ-ЛЕН-228-К4 от 17.04.2023/Кв. 209</t>
  </si>
  <si>
    <t>11.10.2023</t>
  </si>
  <si>
    <t>С24-ДУ-ЛЕН-228-К4 от 17.04.2023/Кв. 21</t>
  </si>
  <si>
    <t>С24-ДУ-ЛЕН-228-К4 от 17.04.2023/Кв. 210</t>
  </si>
  <si>
    <t>16.02.2024</t>
  </si>
  <si>
    <t>С24-ДУ-ЛЕН-228-К4 от 17.04.2023/Кв. 211</t>
  </si>
  <si>
    <t>С24-ДУ-ЛЕН-228-К4 от 17.04.2023/Кв. 212</t>
  </si>
  <si>
    <t>С24-ДУ-ЛЕН-228-К4 от 17.04.2023/Кв. 213</t>
  </si>
  <si>
    <t>03.11.2023</t>
  </si>
  <si>
    <t>С24-ДУ-ЛЕН-228-К4 от 17.04.2023/Кв. 214</t>
  </si>
  <si>
    <t>С24-ДУ-ЛЕН-228-К4 от 17.04.2023/Кв. 215</t>
  </si>
  <si>
    <t>С24-ДУ-ЛЕН-228-К4 от 17.04.2023/Кв. 216</t>
  </si>
  <si>
    <t>С24-ДУ-ЛЕН-228-К4 от 17.04.2023/Кв. 217</t>
  </si>
  <si>
    <t>26.10.2023</t>
  </si>
  <si>
    <t>С24-ДУ-ЛЕН-228-К4 от 17.04.2023/Кв. 218</t>
  </si>
  <si>
    <t>С24-ДУ-ЛЕН-228-К4 от 17.04.2023/Кв. 219</t>
  </si>
  <si>
    <t>С24-ДУ-ЛЕН-228-К4 от 17.04.2023/Кв. 22</t>
  </si>
  <si>
    <t>06.11.2023</t>
  </si>
  <si>
    <t>С24-ДУ-ЛЕН-228-К4 от 17.04.2023/Кв. 220</t>
  </si>
  <si>
    <t>09.11.2023</t>
  </si>
  <si>
    <t>С24-ДУ-ЛЕН-228-К4 от 17.04.2023/Кв. 221</t>
  </si>
  <si>
    <t>С24-ДУ-ЛЕН-228-К4 от 17.04.2023/Кв. 222</t>
  </si>
  <si>
    <t>С24-ДУ-ЛЕН-228-К4 от 17.04.2023/Кв. 223</t>
  </si>
  <si>
    <t>С24-ДУ-ЛЕН-228-К4 от 17.04.2023/Кв. 224</t>
  </si>
  <si>
    <t>С24-ДУ-ЛЕН-228-К4 от 17.04.2023/Кв. 225</t>
  </si>
  <si>
    <t>Подъезд №4</t>
  </si>
  <si>
    <t>С24-ДУ-ЛЕН-228-К4 от 17.04.2023/Кв. 226</t>
  </si>
  <si>
    <t>С24-ДУ-ЛЕН-228-К4 от 17.04.2023/Кв. 227</t>
  </si>
  <si>
    <t>С24-ДУ-ЛЕН-228-К4 от 17.04.2023/Кв. 228</t>
  </si>
  <si>
    <t>С24-ДУ-ЛЕН-228-К4 от 17.04.2023/Кв. 229</t>
  </si>
  <si>
    <t>С24-ДУ-ЛЕН-228-К4 от 17.04.2023/Кв. 23</t>
  </si>
  <si>
    <t>С24-ДУ-ЛЕН-228-К4 от 17.04.2023/Кв. 230</t>
  </si>
  <si>
    <t>С24-ДУ-ЛЕН-228-К4 от 17.04.2023/Кв. 231</t>
  </si>
  <si>
    <t>С24-ДУ-ЛЕН-228-К4 от 17.04.2023/Кв. 232</t>
  </si>
  <si>
    <t>30.04.2024</t>
  </si>
  <si>
    <t>С24-ДУ-ЛЕН-228-К4 от 17.04.2023/Кв. 233</t>
  </si>
  <si>
    <t>С24-ДУ-ЛЕН-228-К4 от 17.04.2023/Кв. 234</t>
  </si>
  <si>
    <t>С24-ДУ-ЛЕН-228-К4 от 17.04.2023/Кв. 235</t>
  </si>
  <si>
    <t>С24-ДУ-ЛЕН-228-К4 от 17.04.2023/Кв. 236</t>
  </si>
  <si>
    <t>С24-ДУ-ЛЕН-228-К4 от 17.04.2023/Кв. 237</t>
  </si>
  <si>
    <t>С24-ДУ-ЛЕН-228-К4 от 17.04.2023/Кв. 238</t>
  </si>
  <si>
    <t>05.02.2024</t>
  </si>
  <si>
    <t>С24-ДУ-ЛЕН-228-К4 от 17.04.2023/Кв. 239</t>
  </si>
  <si>
    <t>С24-ДУ-ЛЕН-228-К4 от 17.04.2023/Кв. 24</t>
  </si>
  <si>
    <t>С24-ДУ-ЛЕН-228-К4 от 17.04.2023/Кв. 240</t>
  </si>
  <si>
    <t>С24-ДУ-ЛЕН-228-К4 от 17.04.2023/Кв. 241</t>
  </si>
  <si>
    <t>С24-ДУ-ЛЕН-228-К4 от 17.04.2023/Кв. 242</t>
  </si>
  <si>
    <t>С24-ДУ-ЛЕН-228-К4 от 17.04.2023/Кв. 243</t>
  </si>
  <si>
    <t>С24-ДУ-ЛЕН-228-К4 от 17.04.2023/Кв. 244</t>
  </si>
  <si>
    <t>31.07.2024</t>
  </si>
  <si>
    <t>С24-ДУ-ЛЕН-228-К4 от 17.04.2023/Кв. 245</t>
  </si>
  <si>
    <t>С24-ДУ-ЛЕН-228-К4 от 17.04.2023/Кв. 246</t>
  </si>
  <si>
    <t>С24-ДУ-ЛЕН-228-К4 от 17.04.2023/Кв. 247</t>
  </si>
  <si>
    <t>С24-ДУ-ЛЕН-228-К4 от 17.04.2023/Кв. 248</t>
  </si>
  <si>
    <t>С24-ДУ-ЛЕН-228-К4 от 17.04.2023/Кв. 249</t>
  </si>
  <si>
    <t>05.03.2024</t>
  </si>
  <si>
    <t>С24-ДУ-ЛЕН-228-К4 от 17.04.2023/Кв. 25</t>
  </si>
  <si>
    <t>С24-ДУ-ЛЕН-228-К4 от 17.04.2023/Кв. 250</t>
  </si>
  <si>
    <t>06.05.2024</t>
  </si>
  <si>
    <t>С24-ДУ-ЛЕН-228-К4 от 17.04.2023/Кв. 251</t>
  </si>
  <si>
    <t>С24-ДУ-ЛЕН-228-К4 от 17.04.2023/Кв. 252</t>
  </si>
  <si>
    <t>С24-ДУ-ЛЕН-228-К4 от 17.04.2023/Кв. 253</t>
  </si>
  <si>
    <t>С24-ДУ-ЛЕН-228-К4 от 17.04.2023/Кв. 254</t>
  </si>
  <si>
    <t>С24-ДУ-ЛЕН-228-К4 от 17.04.2023/Кв. 255</t>
  </si>
  <si>
    <t>15.01.2024</t>
  </si>
  <si>
    <t>С24-ДУ-ЛЕН-228-К4 от 17.04.2023/Кв. 256</t>
  </si>
  <si>
    <t>С24-ДУ-ЛЕН-228-К4 от 17.04.2023/Кв. 257</t>
  </si>
  <si>
    <t>С24-ДУ-ЛЕН-228-К4 от 17.04.2023/Кв. 258</t>
  </si>
  <si>
    <t>С24-ДУ-ЛЕН-228-К4 от 17.04.2023/Кв. 259</t>
  </si>
  <si>
    <t>С24-ДУ-ЛЕН-228-К4 от 17.04.2023/Кв. 26</t>
  </si>
  <si>
    <t>С24-ДУ-ЛЕН-228-К4 от 17.04.2023/Кв. 260</t>
  </si>
  <si>
    <t>С24-ДУ-ЛЕН-228-К4 от 17.04.2023/Кв. 261</t>
  </si>
  <si>
    <t>С24-ДУ-ЛЕН-228-К4 от 17.04.2023/Кв. 262</t>
  </si>
  <si>
    <t>03.05.2024</t>
  </si>
  <si>
    <t>С24-ДУ-ЛЕН-228-К4 от 17.04.2023/Кв. 263</t>
  </si>
  <si>
    <t>С24-ДУ-ЛЕН-228-К4 от 17.04.2023/Кв. 264</t>
  </si>
  <si>
    <t>С24-ДУ-ЛЕН-228-К4 от 17.04.2023/Кв. 265</t>
  </si>
  <si>
    <t>С24-ДУ-ЛЕН-228-К4 от 17.04.2023/Кв. 266</t>
  </si>
  <si>
    <t>С24-ДУ-ЛЕН-228-К4 от 17.04.2023/Кв. 267</t>
  </si>
  <si>
    <t>С24-ДУ-ЛЕН-228-К4 от 17.04.2023/Кв. 268</t>
  </si>
  <si>
    <t>С24-ДУ-ЛЕН-228-К4 от 17.04.2023/Кв. 269</t>
  </si>
  <si>
    <t>С24-ДУ-ЛЕН-228-К4 от 17.04.2023/Кв. 27</t>
  </si>
  <si>
    <t>С24-ДУ-ЛЕН-228-К4 от 17.04.2023/Кв. 270</t>
  </si>
  <si>
    <t>С24-ДУ-ЛЕН-228-К4 от 17.04.2023/Кв. 271</t>
  </si>
  <si>
    <t>С24-ДУ-ЛЕН-228-К4 от 17.04.2023/Кв. 272</t>
  </si>
  <si>
    <t>С24-ДУ-ЛЕН-228-К4 от 17.04.2023/Кв. 273</t>
  </si>
  <si>
    <t>С24-ДУ-ЛЕН-228-К4 от 17.04.2023/Кв. 274</t>
  </si>
  <si>
    <t>С24-ДУ-ЛЕН-228-К4 от 17.04.2023/Кв. 275</t>
  </si>
  <si>
    <t>С24-ДУ-ЛЕН-228-К4 от 17.04.2023/Кв. 276</t>
  </si>
  <si>
    <t>С24-ДУ-ЛЕН-228-К4 от 17.04.2023/Кв. 277</t>
  </si>
  <si>
    <t>С24-ДУ-ЛЕН-228-К4 от 17.04.2023/Кв. 278</t>
  </si>
  <si>
    <t>С24-ДУ-ЛЕН-228-К4 от 17.04.2023/Кв. 279</t>
  </si>
  <si>
    <t>С24-ДУ-ЛЕН-228-К4 от 17.04.2023/Кв. 28</t>
  </si>
  <si>
    <t>13.11.2023</t>
  </si>
  <si>
    <t>С24-ДУ-ЛЕН-228-К4 от 17.04.2023/Кв. 280</t>
  </si>
  <si>
    <t>04.01.2024</t>
  </si>
  <si>
    <t>С24-ДУ-ЛЕН-228-К4 от 17.04.2023/Кв. 281</t>
  </si>
  <si>
    <t>08.12.2023</t>
  </si>
  <si>
    <t>С24-ДУ-ЛЕН-228-К4 от 17.04.2023/Кв. 282</t>
  </si>
  <si>
    <t>С24-ДУ-ЛЕН-228-К4 от 17.04.2023/Кв. 283</t>
  </si>
  <si>
    <t>С24-ДУ-ЛЕН-228-К4 от 17.04.2023/Кв. 284</t>
  </si>
  <si>
    <t>С24-ДУ-ЛЕН-228-К4 от 17.04.2023/Кв. 285</t>
  </si>
  <si>
    <t>С24-ДУ-ЛЕН-228-К4 от 17.04.2023/Кв. 286</t>
  </si>
  <si>
    <t>С24-ДУ-ЛЕН-228-К4 от 17.04.2023/Кв. 287</t>
  </si>
  <si>
    <t>С24-ДУ-ЛЕН-228-К4 от 17.04.2023/Кв. 288</t>
  </si>
  <si>
    <t>С24-ДУ-ЛЕН-228-К4 от 17.04.2023/Кв. 289</t>
  </si>
  <si>
    <t>С24-ДУ-ЛЕН-228-К4 от 17.04.2023/Кв. 29</t>
  </si>
  <si>
    <t>С24-ДУ-ЛЕН-228-К4 от 17.04.2023/Кв. 290</t>
  </si>
  <si>
    <t>С24-ДУ-ЛЕН-228-К4 от 17.04.2023/Кв. 291</t>
  </si>
  <si>
    <t>С24-ДУ-ЛЕН-228-К4 от 17.04.2023/Кв. 292</t>
  </si>
  <si>
    <t>С24-ДУ-ЛЕН-228-К4 от 17.04.2023/Кв. 293</t>
  </si>
  <si>
    <t>С24-ДУ-ЛЕН-228-К4 от 17.04.2023/Кв. 294</t>
  </si>
  <si>
    <t>С24-ДУ-ЛЕН-228-К4 от 17.04.2023/Кв. 295</t>
  </si>
  <si>
    <t>02.12.2023</t>
  </si>
  <si>
    <t>С24-ДУ-ЛЕН-228-К4 от 17.04.2023/Кв. 296</t>
  </si>
  <si>
    <t>С24-ДУ-ЛЕН-228-К4 от 17.04.2023/Кв. 297</t>
  </si>
  <si>
    <t>12.01.2024</t>
  </si>
  <si>
    <t>С24-ДУ-ЛЕН-228-К4 от 17.04.2023/Кв. 298</t>
  </si>
  <si>
    <t>С24-ДУ-ЛЕН-228-К4 от 17.04.2023/Кв. 299</t>
  </si>
  <si>
    <t>С24-ДУ-ЛЕН-228-К4 от 17.04.2023/Кв. 3</t>
  </si>
  <si>
    <t>С24-ДУ-ЛЕН-228-К4 от 17.04.2023/Кв. 30</t>
  </si>
  <si>
    <t>С24-ДУ-ЛЕН-228-К4 от 17.04.2023/Кв. 300</t>
  </si>
  <si>
    <t>09.02.2024</t>
  </si>
  <si>
    <t>С24-ДУ-ЛЕН-228-К4 от 17.04.2023/Кв. 301</t>
  </si>
  <si>
    <t>С24-ДУ-ЛЕН-228-К4 от 17.04.2023/Кв. 302</t>
  </si>
  <si>
    <t>С24-ДУ-ЛЕН-228-К4 от 17.04.2023/Кв. 303</t>
  </si>
  <si>
    <t>С24-ДУ-ЛЕН-228-К4 от 17.04.2023/Кв. 304</t>
  </si>
  <si>
    <t>С24-ДУ-ЛЕН-228-К4 от 17.04.2023/Кв. 305</t>
  </si>
  <si>
    <t>С24-ДУ-ЛЕН-228-К4 от 17.04.2023/Кв. 306</t>
  </si>
  <si>
    <t>С24-ДУ-ЛЕН-228-К4 от 17.04.2023/Кв. 307</t>
  </si>
  <si>
    <t>С24-ДУ-ЛЕН-228-К4 от 17.04.2023/Кв. 308</t>
  </si>
  <si>
    <t>С24-ДУ-ЛЕН-228-К4 от 17.04.2023/Кв. 309</t>
  </si>
  <si>
    <t>Подъезд №5</t>
  </si>
  <si>
    <t>С24-ДУ-ЛЕН-228-К4 от 17.04.2023/Кв. 31</t>
  </si>
  <si>
    <t>С24-ДУ-ЛЕН-228-К4 от 17.04.2023/Кв. 310</t>
  </si>
  <si>
    <t>С24-ДУ-ЛЕН-228-К4 от 17.04.2023/Кв. 311</t>
  </si>
  <si>
    <t>С24-ДУ-ЛЕН-228-К4 от 17.04.2023/Кв. 312</t>
  </si>
  <si>
    <t>С24-ДУ-ЛЕН-228-К4 от 17.04.2023/Кв. 313</t>
  </si>
  <si>
    <t>С24-ДУ-ЛЕН-228-К4 от 17.04.2023/Кв. 314</t>
  </si>
  <si>
    <t>С24-ДУ-ЛЕН-228-К4 от 17.04.2023/Кв. 315</t>
  </si>
  <si>
    <t>С24-ДУ-ЛЕН-228-К4 от 17.04.2023/Кв. 316</t>
  </si>
  <si>
    <t>С24-ДУ-ЛЕН-228-К4 от 17.04.2023/Кв. 317</t>
  </si>
  <si>
    <t>С24-ДУ-ЛЕН-228-К4 от 17.04.2023/Кв. 318</t>
  </si>
  <si>
    <t>С24-ДУ-ЛЕН-228-К4 от 17.04.2023/Кв. 319</t>
  </si>
  <si>
    <t>С24-ДУ-ЛЕН-228-К4 от 17.04.2023/Кв. 32</t>
  </si>
  <si>
    <t>С24-ДУ-ЛЕН-228-К4 от 17.04.2023/Кв. 320</t>
  </si>
  <si>
    <t>С24-ДУ-ЛЕН-228-К4 от 17.04.2023/Кв. 321</t>
  </si>
  <si>
    <t>21.10.2023</t>
  </si>
  <si>
    <t>С24-ДУ-ЛЕН-228-К4 от 17.04.2023/Кв. 322</t>
  </si>
  <si>
    <t>С24-ДУ-ЛЕН-228-К4 от 17.04.2023/Кв. 323</t>
  </si>
  <si>
    <t>С24-ДУ-ЛЕН-228-К4 от 17.04.2023/Кв. 324</t>
  </si>
  <si>
    <t>С24-ДУ-ЛЕН-228-К4 от 17.04.2023/Кв. 325</t>
  </si>
  <si>
    <t>С24-ДУ-ЛЕН-228-К4 от 17.04.2023/Кв. 326</t>
  </si>
  <si>
    <t>06.12.2023</t>
  </si>
  <si>
    <t>С24-ДУ-ЛЕН-228-К4 от 17.04.2023/Кв. 327</t>
  </si>
  <si>
    <t>С24-ДУ-ЛЕН-228-К4 от 17.04.2023/Кв. 328</t>
  </si>
  <si>
    <t>С24-ДУ-ЛЕН-228-К4 от 17.04.2023/Кв. 329</t>
  </si>
  <si>
    <t>23.10.2023</t>
  </si>
  <si>
    <t>С24-ДУ-ЛЕН-228-К4 от 17.04.2023/Кв. 33</t>
  </si>
  <si>
    <t>С24-ДУ-ЛЕН-228-К4 от 17.04.2023/Кв. 330</t>
  </si>
  <si>
    <t>С24-ДУ-ЛЕН-228-К4 от 17.04.2023/Кв. 331</t>
  </si>
  <si>
    <t>С24-ДУ-ЛЕН-228-К4 от 17.04.2023/Кв. 332</t>
  </si>
  <si>
    <t>С24-ДУ-ЛЕН-228-К4 от 17.04.2023/Кв. 333</t>
  </si>
  <si>
    <t>С24-ДУ-ЛЕН-228-К4 от 17.04.2023/Кв. 334</t>
  </si>
  <si>
    <t>С24-ДУ-ЛЕН-228-К4 от 17.04.2023/Кв. 335</t>
  </si>
  <si>
    <t>С24-ДУ-ЛЕН-228-К4 от 17.04.2023/Кв. 336</t>
  </si>
  <si>
    <t>С24-ДУ-ЛЕН-228-К4 от 17.04.2023/Кв. 337</t>
  </si>
  <si>
    <t>С24-ДУ-ЛЕН-228-К4 от 17.04.2023/Кв. 338</t>
  </si>
  <si>
    <t>С24-ДУ-ЛЕН-228-К4 от 17.04.2023/Кв. 339</t>
  </si>
  <si>
    <t>С24-ДУ-ЛЕН-228-К4 от 17.04.2023/Кв. 34</t>
  </si>
  <si>
    <t>С24-ДУ-ЛЕН-228-К4 от 17.04.2023/Кв. 340</t>
  </si>
  <si>
    <t>С24-ДУ-ЛЕН-228-К4 от 17.04.2023/Кв. 341</t>
  </si>
  <si>
    <t>С24-ДУ-ЛЕН-228-К4 от 17.04.2023/Кв. 342</t>
  </si>
  <si>
    <t>С24-ДУ-ЛЕН-228-К4 от 17.04.2023/Кв. 343</t>
  </si>
  <si>
    <t>С24-ДУ-ЛЕН-228-К4 от 17.04.2023/Кв. 344</t>
  </si>
  <si>
    <t>С24-ДУ-ЛЕН-228-К4 от 17.04.2023/Кв. 345</t>
  </si>
  <si>
    <t>С24-ДУ-ЛЕН-228-К4 от 17.04.2023/Кв. 346</t>
  </si>
  <si>
    <t>С24-ДУ-ЛЕН-228-К4 от 17.04.2023/Кв. 347</t>
  </si>
  <si>
    <t>С24-ДУ-ЛЕН-228-К4 от 17.04.2023/Кв. 348</t>
  </si>
  <si>
    <t>С24-ДУ-ЛЕН-228-К4 от 17.04.2023/Кв. 349</t>
  </si>
  <si>
    <t>С24-ДУ-ЛЕН-228-К4 от 17.04.2023/Кв. 35</t>
  </si>
  <si>
    <t>С24-ДУ-ЛЕН-228-К4 от 17.04.2023/Кв. 350</t>
  </si>
  <si>
    <t>С24-ДУ-ЛЕН-228-К4 от 17.04.2023/Кв. 351</t>
  </si>
  <si>
    <t>07.10.2023</t>
  </si>
  <si>
    <t>С24-ДУ-ЛЕН-228-К4 от 17.04.2023/Кв. 352</t>
  </si>
  <si>
    <t>09.07.2024</t>
  </si>
  <si>
    <t>С24-ДУ-ЛЕН-228-К4 от 17.04.2023/Кв. 353</t>
  </si>
  <si>
    <t>С24-ДУ-ЛЕН-228-К4 от 17.04.2023/Кв. 354</t>
  </si>
  <si>
    <t>С24-ДУ-ЛЕН-228-К4 от 17.04.2023/Кв. 355</t>
  </si>
  <si>
    <t>С24-ДУ-ЛЕН-228-К4 от 17.04.2023/Кв. 356</t>
  </si>
  <si>
    <t>10.07.2024</t>
  </si>
  <si>
    <t>С24-ДУ-ЛЕН-228-К4 от 17.04.2023/Кв. 357</t>
  </si>
  <si>
    <t>С24-ДУ-ЛЕН-228-К4 от 17.04.2023/Кв. 358</t>
  </si>
  <si>
    <t>С24-ДУ-ЛЕН-228-К4 от 17.04.2023/Кв. 359</t>
  </si>
  <si>
    <t>С24-ДУ-ЛЕН-228-К4 от 17.04.2023/Кв. 36</t>
  </si>
  <si>
    <t>С24-ДУ-ЛЕН-228-К4 от 17.04.2023/Кв. 360</t>
  </si>
  <si>
    <t>С24-ДУ-ЛЕН-228-К4 от 17.04.2023/Кв. 361</t>
  </si>
  <si>
    <t>С24-ДУ-ЛЕН-228-К4 от 17.04.2023/Кв. 362</t>
  </si>
  <si>
    <t>С24-ДУ-ЛЕН-228-К4 от 17.04.2023/Кв. 363</t>
  </si>
  <si>
    <t>С24-ДУ-ЛЕН-228-К4 от 17.04.2023/Кв. 364</t>
  </si>
  <si>
    <t>19.10.2023</t>
  </si>
  <si>
    <t>С24-ДУ-ЛЕН-228-К4 от 17.04.2023/Кв. 365</t>
  </si>
  <si>
    <t>Подъезд №6</t>
  </si>
  <si>
    <t>С24-ДУ-ЛЕН-228-К4 от 17.04.2023/Кв. 366</t>
  </si>
  <si>
    <t>С24-ДУ-ЛЕН-228-К4 от 17.04.2023/Кв. 367</t>
  </si>
  <si>
    <t>16.01.2024</t>
  </si>
  <si>
    <t>С24-ДУ-ЛЕН-228-К4 от 17.04.2023/Кв. 368</t>
  </si>
  <si>
    <t>12.04.2024</t>
  </si>
  <si>
    <t>С24-ДУ-ЛЕН-228-К4 от 17.04.2023/Кв. 369</t>
  </si>
  <si>
    <t>С24-ДУ-ЛЕН-228-К4 от 17.04.2023/Кв. 37</t>
  </si>
  <si>
    <t>26.09.2023</t>
  </si>
  <si>
    <t>С24-ДУ-ЛЕН-228-К4 от 17.04.2023/Кв. 370</t>
  </si>
  <si>
    <t>Ханнанов Денис Нилевич</t>
  </si>
  <si>
    <t>ЛНГ/ЛШ/ДУ-228-4-370</t>
  </si>
  <si>
    <t>С24-ДУ-ЛЕН-228-К4 от 17.04.2023/Кв. 371</t>
  </si>
  <si>
    <t>С24-ДУ-ЛЕН-228-К4 от 17.04.2023/Кв. 372</t>
  </si>
  <si>
    <t>25.09.2023</t>
  </si>
  <si>
    <t>С24-ДУ-ЛЕН-228-К4 от 17.04.2023/Кв. 373</t>
  </si>
  <si>
    <t>Карнаухов Евгений Дмитриевич</t>
  </si>
  <si>
    <t>ЛНГ/ЛШ/ДУ-228-4-373</t>
  </si>
  <si>
    <t>30.09.2023</t>
  </si>
  <si>
    <t>С24-ДУ-ЛЕН-228-К4 от 17.04.2023/Кв. 374</t>
  </si>
  <si>
    <t>Трубехина Елена Сергеевна</t>
  </si>
  <si>
    <t>ЛНГ/ЛШ/ДУ-228-4-374</t>
  </si>
  <si>
    <t>27.09.2023</t>
  </si>
  <si>
    <t>С24-ДУ-ЛЕН-228-К4 от 17.04.2023/Кв. 375</t>
  </si>
  <si>
    <t>Илякин Никита Станиславович</t>
  </si>
  <si>
    <t>ЛНГ/ЛШ/ДУ-228-4-375</t>
  </si>
  <si>
    <t>С24-ДУ-ЛЕН-228-К4 от 17.04.2023/Кв. 376</t>
  </si>
  <si>
    <t>С24-ДУ-ЛЕН-228-К4 от 17.04.2023/Кв. 377</t>
  </si>
  <si>
    <t>Ермаков Алексей Константинович</t>
  </si>
  <si>
    <t>ЛНГ/ЛШ/ДУ-228-4-377</t>
  </si>
  <si>
    <t>С24-ДУ-ЛЕН-228-К4 от 17.04.2023/Кв. 378</t>
  </si>
  <si>
    <t>С24-ДУ-ЛЕН-228-К4 от 17.04.2023/Кв. 379</t>
  </si>
  <si>
    <t>С24-ДУ-ЛЕН-228-К4 от 17.04.2023/Кв. 38</t>
  </si>
  <si>
    <t>С24-ДУ-ЛЕН-228-К4 от 17.04.2023/Кв. 380</t>
  </si>
  <si>
    <t>15.02.2024</t>
  </si>
  <si>
    <t>С24-ДУ-ЛЕН-228-К4 от 17.04.2023/Кв. 381</t>
  </si>
  <si>
    <t>02.10.2023</t>
  </si>
  <si>
    <t>С24-ДУ-ЛЕН-228-К4 от 17.04.2023/Кв. 382</t>
  </si>
  <si>
    <t>08.11.2023</t>
  </si>
  <si>
    <t>С24-ДУ-ЛЕН-228-К4 от 17.04.2023/Кв. 383</t>
  </si>
  <si>
    <t>С24-ДУ-ЛЕН-228-К4 от 17.04.2023/Кв. 384</t>
  </si>
  <si>
    <t>С24-ДУ-ЛЕН-228-К4 от 17.04.2023/Кв. 385</t>
  </si>
  <si>
    <t>С24-ДУ-ЛЕН-228-К4 от 17.04.2023/Кв. 386</t>
  </si>
  <si>
    <t>С24-ДУ-ЛЕН-228-К4 от 17.04.2023/Кв. 387</t>
  </si>
  <si>
    <t>С24-ДУ-ЛЕН-228-К4 от 17.04.2023/Кв. 388</t>
  </si>
  <si>
    <t>С24-ДУ-ЛЕН-228-К4 от 17.04.2023/Кв. 389</t>
  </si>
  <si>
    <t>С24-ДУ-ЛЕН-228-К4 от 17.04.2023/Кв. 39</t>
  </si>
  <si>
    <t>С24-ДУ-ЛЕН-228-К4 от 17.04.2023/Кв. 390</t>
  </si>
  <si>
    <t>С24-ДУ-ЛЕН-228-К4 от 17.04.2023/Кв. 391</t>
  </si>
  <si>
    <t>С24-ДУ-ЛЕН-228-К4 от 17.04.2023/Кв. 392</t>
  </si>
  <si>
    <t>С24-ДУ-ЛЕН-228-К4 от 17.04.2023/Кв. 393</t>
  </si>
  <si>
    <t>С24-ДУ-ЛЕН-228-К4 от 17.04.2023/Кв. 394</t>
  </si>
  <si>
    <t>С24-ДУ-ЛЕН-228-К4 от 17.04.2023/Кв. 395</t>
  </si>
  <si>
    <t>12.02.2024</t>
  </si>
  <si>
    <t>С24-ДУ-ЛЕН-228-К4 от 17.04.2023/Кв. 396</t>
  </si>
  <si>
    <t>15.04.2024</t>
  </si>
  <si>
    <t>С24-ДУ-ЛЕН-228-К4 от 17.04.2023/Кв. 397</t>
  </si>
  <si>
    <t>С24-ДУ-ЛЕН-228-К4 от 17.04.2023/Кв. 398</t>
  </si>
  <si>
    <t>С24-ДУ-ЛЕН-228-К4 от 17.04.2023/Кв. 399</t>
  </si>
  <si>
    <t>С24-ДУ-ЛЕН-228-К4 от 17.04.2023/Кв. 4</t>
  </si>
  <si>
    <t>С24-ДУ-ЛЕН-228-К4 от 17.04.2023/Кв. 40</t>
  </si>
  <si>
    <t>С24-ДУ-ЛЕН-228-К4 от 17.04.2023/Кв. 400</t>
  </si>
  <si>
    <t>Мовилэ Анатолий Васильевич</t>
  </si>
  <si>
    <t>ЛНГ/ЛШ/ДУ-228-4-400</t>
  </si>
  <si>
    <t>06.06.2024</t>
  </si>
  <si>
    <t>С24-ДУ-ЛЕН-228-К4 от 17.04.2023/Кв. 401</t>
  </si>
  <si>
    <t>С24-ДУ-ЛЕН-228-К4 от 17.04.2023/Кв. 402</t>
  </si>
  <si>
    <t>Елисов Пётр Владимирович</t>
  </si>
  <si>
    <t>ЛНГ/ЛШ/ДУ-228-4-402</t>
  </si>
  <si>
    <t>С24-ДУ-ЛЕН-228-К4 от 17.04.2023/Кв. 403</t>
  </si>
  <si>
    <t>С24-ДУ-ЛЕН-228-К4 от 17.04.2023/Кв. 404</t>
  </si>
  <si>
    <t>С24-ДУ-ЛЕН-228-К4 от 17.04.2023/Кв. 405</t>
  </si>
  <si>
    <t>С24-ДУ-ЛЕН-228-К4 от 17.04.2023/Кв. 406</t>
  </si>
  <si>
    <t>Михайлов Максим Александрович</t>
  </si>
  <si>
    <t>ЛНГ/ЛШ/ДУ-228-4-406</t>
  </si>
  <si>
    <t>С24-ДУ-ЛЕН-228-К4 от 17.04.2023/Кв. 407</t>
  </si>
  <si>
    <t>С24-ДУ-ЛЕН-228-К4 от 17.04.2023/Кв. 408</t>
  </si>
  <si>
    <t>Азовцев Константин Алексеевич</t>
  </si>
  <si>
    <t>ЛНГ/ЛШ/ДУ-228-4-408</t>
  </si>
  <si>
    <t>С24-ДУ-ЛЕН-228-К4 от 17.04.2023/Кв. 409</t>
  </si>
  <si>
    <t>Петров Андрей Михайлович</t>
  </si>
  <si>
    <t>ЛНГ/ЛШ/ДУ-228-4-409</t>
  </si>
  <si>
    <t>С24-ДУ-ЛЕН-228-К4 от 17.04.2023/Кв. 41</t>
  </si>
  <si>
    <t>С24-ДУ-ЛЕН-228-К4 от 17.04.2023/Кв. 410</t>
  </si>
  <si>
    <t>Акимова Анна Викторовна</t>
  </si>
  <si>
    <t>ЛНГ/ЛШ/ДУ-228-4-410</t>
  </si>
  <si>
    <t>С24-ДУ-ЛЕН-228-К4 от 17.04.2023/Кв. 411</t>
  </si>
  <si>
    <t>С24-ДУ-ЛЕН-228-К4 от 17.04.2023/Кв. 412</t>
  </si>
  <si>
    <t>С24-ДУ-ЛЕН-228-К4 от 17.04.2023/Кв. 413</t>
  </si>
  <si>
    <t>С24-ДУ-ЛЕН-228-К4 от 17.04.2023/Кв. 414</t>
  </si>
  <si>
    <t>Кириллов Владимир Александрович</t>
  </si>
  <si>
    <t>ЛНГ/ЛШ/ДУ-228-4-414</t>
  </si>
  <si>
    <t>С24-ДУ-ЛЕН-228-К4 от 17.04.2023/Кв. 415</t>
  </si>
  <si>
    <t>С24-ДУ-ЛЕН-228-К4 от 17.04.2023/Кв. 416</t>
  </si>
  <si>
    <t>С24-ДУ-ЛЕН-228-К4 от 17.04.2023/Кв. 417</t>
  </si>
  <si>
    <t>С24-ДУ-ЛЕН-228-К4 от 17.04.2023/Кв. 418</t>
  </si>
  <si>
    <t>Горковенко Светлана Андреевна</t>
  </si>
  <si>
    <t>ЛНГ/ЛШ/ДУ-228-4-418</t>
  </si>
  <si>
    <t>С24-ДУ-ЛЕН-228-К4 от 17.04.2023/Кв. 419</t>
  </si>
  <si>
    <t>Козлова Оксана Алексеевна</t>
  </si>
  <si>
    <t>ЛНГ/ЛШ/ДУ-228-4-419</t>
  </si>
  <si>
    <t>С24-ДУ-ЛЕН-228-К4 от 17.04.2023/Кв. 42</t>
  </si>
  <si>
    <t>С24-ДУ-ЛЕН-228-К4 от 17.04.2023/Кв. 420</t>
  </si>
  <si>
    <t>01.03.2024</t>
  </si>
  <si>
    <t>С24-ДУ-ЛЕН-228-К4 от 17.04.2023/Кв. 421</t>
  </si>
  <si>
    <t>Подъезд №7</t>
  </si>
  <si>
    <t>С24-ДУ-ЛЕН-228-К4 от 17.04.2023/Кв. 422</t>
  </si>
  <si>
    <t>С24-ДУ-ЛЕН-228-К4 от 17.04.2023/Кв. 423</t>
  </si>
  <si>
    <t>С24-ДУ-ЛЕН-228-К4 от 17.04.2023/Кв. 424</t>
  </si>
  <si>
    <t>С24-ДУ-ЛЕН-228-К4 от 17.04.2023/Кв. 425</t>
  </si>
  <si>
    <t>С24-ДУ-ЛЕН-228-К4 от 17.04.2023/Кв. 426</t>
  </si>
  <si>
    <t>С24-ДУ-ЛЕН-228-К4 от 17.04.2023/Кв. 427</t>
  </si>
  <si>
    <t>С24-ДУ-ЛЕН-228-К4 от 17.04.2023/Кв. 428</t>
  </si>
  <si>
    <t>С24-ДУ-ЛЕН-228-К4 от 17.04.2023/Кв. 429</t>
  </si>
  <si>
    <t>С24-ДУ-ЛЕН-228-К4 от 17.04.2023/Кв. 43</t>
  </si>
  <si>
    <t>С24-ДУ-ЛЕН-228-К4 от 17.04.2023/Кв. 430</t>
  </si>
  <si>
    <t>С24-ДУ-ЛЕН-228-К4 от 17.04.2023/Кв. 431</t>
  </si>
  <si>
    <t>С24-ДУ-ЛЕН-228-К4 от 17.04.2023/Кв. 432</t>
  </si>
  <si>
    <t>С24-ДУ-ЛЕН-228-К4 от 17.04.2023/Кв. 433</t>
  </si>
  <si>
    <t>С24-ДУ-ЛЕН-228-К4 от 17.04.2023/Кв. 434</t>
  </si>
  <si>
    <t>С24-ДУ-ЛЕН-228-К4 от 17.04.2023/Кв. 435</t>
  </si>
  <si>
    <t>С24-ДУ-ЛЕН-228-К4 от 17.04.2023/Кв. 436</t>
  </si>
  <si>
    <t>С24-ДУ-ЛЕН-228-К4 от 17.04.2023/Кв. 437</t>
  </si>
  <si>
    <t>С24-ДУ-ЛЕН-228-К4 от 17.04.2023/Кв. 438</t>
  </si>
  <si>
    <t>С24-ДУ-ЛЕН-228-К4 от 17.04.2023/Кв. 439</t>
  </si>
  <si>
    <t>С24-ДУ-ЛЕН-228-К4 от 17.04.2023/Кв. 44</t>
  </si>
  <si>
    <t>С24-ДУ-ЛЕН-228-К4 от 17.04.2023/Кв. 440</t>
  </si>
  <si>
    <t>С24-ДУ-ЛЕН-228-К4 от 17.04.2023/Кв. 441</t>
  </si>
  <si>
    <t>С24-ДУ-ЛЕН-228-К4 от 17.04.2023/Кв. 442</t>
  </si>
  <si>
    <t>С24-ДУ-ЛЕН-228-К4 от 17.04.2023/Кв. 443</t>
  </si>
  <si>
    <t>С24-ДУ-ЛЕН-228-К4 от 17.04.2023/Кв. 444</t>
  </si>
  <si>
    <t>09.01.2024</t>
  </si>
  <si>
    <t>С24-ДУ-ЛЕН-228-К4 от 17.04.2023/Кв. 445</t>
  </si>
  <si>
    <t>С24-ДУ-ЛЕН-228-К4 от 17.04.2023/Кв. 446</t>
  </si>
  <si>
    <t>С24-ДУ-ЛЕН-228-К4 от 17.04.2023/Кв. 447</t>
  </si>
  <si>
    <t>С24-ДУ-ЛЕН-228-К4 от 17.04.2023/Кв. 448</t>
  </si>
  <si>
    <t>С24-ДУ-ЛЕН-228-К4 от 17.04.2023/Кв. 449</t>
  </si>
  <si>
    <t>11.02.2024</t>
  </si>
  <si>
    <t>С24-ДУ-ЛЕН-228-К4 от 17.04.2023/Кв. 45</t>
  </si>
  <si>
    <t>С24-ДУ-ЛЕН-228-К4 от 17.04.2023/Кв. 450</t>
  </si>
  <si>
    <t>С24-ДУ-ЛЕН-228-К4 от 17.04.2023/Кв. 451</t>
  </si>
  <si>
    <t>С24-ДУ-ЛЕН-228-К4 от 17.04.2023/Кв. 452</t>
  </si>
  <si>
    <t>С24-ДУ-ЛЕН-228-К4 от 17.04.2023/Кв. 453</t>
  </si>
  <si>
    <t>С24-ДУ-ЛЕН-228-К4 от 17.04.2023/Кв. 454</t>
  </si>
  <si>
    <t>С24-ДУ-ЛЕН-228-К4 от 17.04.2023/Кв. 455</t>
  </si>
  <si>
    <t>С24-ДУ-ЛЕН-228-К4 от 17.04.2023/Кв. 456</t>
  </si>
  <si>
    <t>Сухов Пётр Андреевич</t>
  </si>
  <si>
    <t>ЛНГ/ЛШ/ДУ-228-4-457</t>
  </si>
  <si>
    <t>С24-ДУ-ЛЕН-228-К4 от 17.04.2023/Кв. 458</t>
  </si>
  <si>
    <t>С24-ДУ-ЛЕН-228-К4 от 17.04.2023/Кв. 459</t>
  </si>
  <si>
    <t>С24-ДУ-ЛЕН-228-К4 от 17.04.2023/Кв. 46</t>
  </si>
  <si>
    <t>С24-ДУ-ЛЕН-228-К4 от 17.04.2023/Кв. 460</t>
  </si>
  <si>
    <t>С24-ДУ-ЛЕН-228-К4 от 17.04.2023/Кв. 461</t>
  </si>
  <si>
    <t>С24-ДУ-ЛЕН-228-К4 от 17.04.2023/Кв. 462</t>
  </si>
  <si>
    <t>С24-ДУ-ЛЕН-228-К4 от 17.04.2023/Кв. 463</t>
  </si>
  <si>
    <t>С24-ДУ-ЛЕН-228-К4 от 17.04.2023/Кв. 464</t>
  </si>
  <si>
    <t>С24-ДУ-ЛЕН-228-К4 от 17.04.2023/Кв. 465</t>
  </si>
  <si>
    <t>С24-ДУ-ЛЕН-228-К4 от 17.04.2023/Кв. 466</t>
  </si>
  <si>
    <t>С24-ДУ-ЛЕН-228-К4 от 17.04.2023/Кв. 467</t>
  </si>
  <si>
    <t>С24-ДУ-ЛЕН-228-К4 от 17.04.2023/Кв. 468</t>
  </si>
  <si>
    <t>С24-ДУ-ЛЕН-228-К4 от 17.04.2023/Кв. 469</t>
  </si>
  <si>
    <t>С24-ДУ-ЛЕН-228-К4 от 17.04.2023/Кв. 47</t>
  </si>
  <si>
    <t>С24-ДУ-ЛЕН-228-К4 от 17.04.2023/Кв. 470</t>
  </si>
  <si>
    <t>С24-ДУ-ЛЕН-228-К4 от 17.04.2023/Кв. 471</t>
  </si>
  <si>
    <t>С24-ДУ-ЛЕН-228-К4 от 17.04.2023/Кв. 472</t>
  </si>
  <si>
    <t>С24-ДУ-ЛЕН-228-К4 от 17.04.2023/Кв. 473</t>
  </si>
  <si>
    <t>С24-ДУ-ЛЕН-228-К4 от 17.04.2023/Кв. 474</t>
  </si>
  <si>
    <t>С24-ДУ-ЛЕН-228-К4 от 17.04.2023/Кв. 475</t>
  </si>
  <si>
    <t>С24-ДУ-ЛЕН-228-К4 от 17.04.2023/Кв. 476</t>
  </si>
  <si>
    <t>С24-ДУ-ЛЕН-228-К4 от 17.04.2023/Кв. 477</t>
  </si>
  <si>
    <t>Подъезд №8</t>
  </si>
  <si>
    <t>07.09.2023</t>
  </si>
  <si>
    <t>С24-ДУ-ЛЕН-228-К4 от 17.04.2023/Кв. 478</t>
  </si>
  <si>
    <t>Хаснутдинов Винарис Ильдусович</t>
  </si>
  <si>
    <t>ЛНГ/ЛШ/ДУ-228-4-478</t>
  </si>
  <si>
    <t>С24-ДУ-ЛЕН-228-К4 от 17.04.2023/Кв. 479</t>
  </si>
  <si>
    <t>С24-ДУ-ЛЕН-228-К4 от 17.04.2023/Кв. 48</t>
  </si>
  <si>
    <t>06.09.2023</t>
  </si>
  <si>
    <t>С24-ДУ-ЛЕН-228-К4 от 17.04.2023/Кв. 480</t>
  </si>
  <si>
    <t>Лютько Евгений Игоревич</t>
  </si>
  <si>
    <t>ЛНГ/ЛШ/ДУ-228-4-480</t>
  </si>
  <si>
    <t>13.09.2023</t>
  </si>
  <si>
    <t>С24-ДУ-ЛЕН-228-К4 от 17.04.2023/Кв. 481</t>
  </si>
  <si>
    <t>Калугин Василий Александрович</t>
  </si>
  <si>
    <t>ЛНГ/ЛШ/ДУ-228-4-481</t>
  </si>
  <si>
    <t>С24-ДУ-ЛЕН-228-К4 от 17.04.2023/Кв. 482</t>
  </si>
  <si>
    <t>11.09.2023</t>
  </si>
  <si>
    <t>С24-ДУ-ЛЕН-228-К4 от 17.04.2023/Кв. 483</t>
  </si>
  <si>
    <t>Чебышева Наталья Алексеевна</t>
  </si>
  <si>
    <t>ЛНГ/ЛШ/ДУ-228-4-483</t>
  </si>
  <si>
    <t>С24-ДУ-ЛЕН-228-К4 от 17.04.2023/Кв. 484</t>
  </si>
  <si>
    <t>Гуцул Ольга Олеговна</t>
  </si>
  <si>
    <t>ЛНГ/ЛШ/ДУ-228-4-484</t>
  </si>
  <si>
    <t>08.09.2023</t>
  </si>
  <si>
    <t>С24-ДУ-ЛЕН-228-К4 от 17.04.2023/Кв. 485</t>
  </si>
  <si>
    <t>Абдурашидова Аниса Абдужабборовна</t>
  </si>
  <si>
    <t>ЛНГ/ЛШ/ДУ-228-4-485</t>
  </si>
  <si>
    <t>С24-ДУ-ЛЕН-228-К4 от 17.04.2023/Кв. 486</t>
  </si>
  <si>
    <t>Штенский Александр Арнольдович</t>
  </si>
  <si>
    <t>ЛНГ/ЛШ/ДУ-228-4-486</t>
  </si>
  <si>
    <t>С24-ДУ-ЛЕН-228-К4 от 17.04.2023/Кв. 487</t>
  </si>
  <si>
    <t>С24-ДУ-ЛЕН-228-К4 от 17.04.2023/Кв. 488</t>
  </si>
  <si>
    <t>С24-ДУ-ЛЕН-228-К4 от 17.04.2023/Кв. 489</t>
  </si>
  <si>
    <t>С24-ДУ-ЛЕН-228-К4 от 17.04.2023/Кв. 49</t>
  </si>
  <si>
    <t>С24-ДУ-ЛЕН-228-К4 от 17.04.2023/Кв. 490</t>
  </si>
  <si>
    <t>Савельева Екатерина Васильевна</t>
  </si>
  <si>
    <t>ЛНГ/ЛШ/ДУ-228-4-490</t>
  </si>
  <si>
    <t>15.09.2023</t>
  </si>
  <si>
    <t>С24-ДУ-ЛЕН-228-К4 от 17.04.2023/Кв. 491</t>
  </si>
  <si>
    <t>Теличев Петр Иванович</t>
  </si>
  <si>
    <t>ЛНГ/ЛШ/ДУ-228-4-491</t>
  </si>
  <si>
    <t>18.09.2023</t>
  </si>
  <si>
    <t>С24-ДУ-ЛЕН-228-К4 от 17.04.2023/Кв. 492</t>
  </si>
  <si>
    <t>Воробьев Сергей Валерьевич</t>
  </si>
  <si>
    <t>ЛНГ/ЛШ/ДУ-228-4-492</t>
  </si>
  <si>
    <t>С24-ДУ-ЛЕН-228-К4 от 17.04.2023/Кв. 493</t>
  </si>
  <si>
    <t>Гордеев Дмитрий Вячелавович</t>
  </si>
  <si>
    <t>ЛНГ/ЛШ/ДУ-228-4-493</t>
  </si>
  <si>
    <t>С24-ДУ-ЛЕН-228-К4 от 17.04.2023/Кв. 494</t>
  </si>
  <si>
    <t>С24-ДУ-ЛЕН-228-К4 от 17.04.2023/Кв. 495</t>
  </si>
  <si>
    <t>С24-ДУ-ЛЕН-228-К4 от 17.04.2023/Кв. 496</t>
  </si>
  <si>
    <t>Исакова Елена Андреевна</t>
  </si>
  <si>
    <t>ЛНГ/ЛШ/ДУ-228-4-496</t>
  </si>
  <si>
    <t>С24-ДУ-ЛЕН-228-К4 от 17.04.2023/Кв. 497</t>
  </si>
  <si>
    <t>Юсупова Дилафруз Хомидовна</t>
  </si>
  <si>
    <t>ЛНГ/ЛШ/ДУ-228-4-497</t>
  </si>
  <si>
    <t>С24-ДУ-ЛЕН-228-К4 от 17.04.2023/Кв. 498</t>
  </si>
  <si>
    <t>Мосягин Павел Александрович</t>
  </si>
  <si>
    <t>ЛНГ/ЛШ/ДУ-228-4-498</t>
  </si>
  <si>
    <t>С24-ДУ-ЛЕН-228-К4 от 17.04.2023/Кв. 499</t>
  </si>
  <si>
    <t>С24-ДУ-ЛЕН-228-К4 от 17.04.2023/Кв. 5</t>
  </si>
  <si>
    <t>С24-ДУ-ЛЕН-228-К4 от 17.04.2023/Кв. 50</t>
  </si>
  <si>
    <t>С24-ДУ-ЛЕН-228-К4 от 17.04.2023/Кв. 500</t>
  </si>
  <si>
    <t>С24-ДУ-ЛЕН-228-К4 от 17.04.2023/Кв. 501</t>
  </si>
  <si>
    <t>Бибикова Ирина Владимировна</t>
  </si>
  <si>
    <t>ЛНГ/ЛШ/ДУ-228-4-501</t>
  </si>
  <si>
    <t>12.03.2024</t>
  </si>
  <si>
    <t>С24-ДУ-ЛЕН-228-К4 от 17.04.2023/Кв. 502</t>
  </si>
  <si>
    <t>С24-ДУ-ЛЕН-228-К4 от 17.04.2023/Кв. 503</t>
  </si>
  <si>
    <t>С24-ДУ-ЛЕН-228-К4 от 17.04.2023/Кв. 504</t>
  </si>
  <si>
    <t>С24-ДУ-ЛЕН-228-К4 от 17.04.2023/Кв. 505</t>
  </si>
  <si>
    <t>Мушегян Теймине Суреновна</t>
  </si>
  <si>
    <t>ЛНГ/ЛШ/ДУ-228-4-505</t>
  </si>
  <si>
    <t>С24-ДУ-ЛЕН-228-К4 от 17.04.2023/Кв. 506</t>
  </si>
  <si>
    <t>Лукьянова Анна Валентиновна</t>
  </si>
  <si>
    <t>ЛНГ/ЛШ/ДУ-228-4-506</t>
  </si>
  <si>
    <t>24.10.2023</t>
  </si>
  <si>
    <t>С24-ДУ-ЛЕН-228-К4 от 17.04.2023/Кв. 507</t>
  </si>
  <si>
    <t>С24-ДУ-ЛЕН-228-К4 от 17.04.2023/Кв. 508</t>
  </si>
  <si>
    <t>С24-ДУ-ЛЕН-228-К4 от 17.04.2023/Кв. 509</t>
  </si>
  <si>
    <t>Супчук Наталия Кузьминична</t>
  </si>
  <si>
    <t>ЛНГ/ЛШ/ДУ-228-4-509</t>
  </si>
  <si>
    <t>С24-ДУ-ЛЕН-228-К4 от 17.04.2023/Кв. 51</t>
  </si>
  <si>
    <t>С24-ДУ-ЛЕН-228-К4 от 17.04.2023/Кв. 510</t>
  </si>
  <si>
    <t>С24-ДУ-ЛЕН-228-К4 от 17.04.2023/Кв. 511</t>
  </si>
  <si>
    <t>С24-ДУ-ЛЕН-228-К4 от 17.04.2023/Кв. 512</t>
  </si>
  <si>
    <t>С24-ДУ-ЛЕН-228-К4 от 17.04.2023/Кв. 513</t>
  </si>
  <si>
    <t>С24-ДУ-ЛЕН-228-К4 от 17.04.2023/Кв. 514</t>
  </si>
  <si>
    <t>С24-ДУ-ЛЕН-228-К4 от 17.04.2023/Кв. 515</t>
  </si>
  <si>
    <t>Смирнов Вадим Сергеевич</t>
  </si>
  <si>
    <t>ЛНГ/ЛШ/ДУ-228-4-515</t>
  </si>
  <si>
    <t>С24-ДУ-ЛЕН-228-К4 от 17.04.2023/Кв. 516</t>
  </si>
  <si>
    <t>Феонов Дмитрий Николаевич</t>
  </si>
  <si>
    <t>ЛНГ/ЛШ/ДУ-228-4-516</t>
  </si>
  <si>
    <t>С24-ДУ-ЛЕН-228-К4 от 17.04.2023/Кв. 517</t>
  </si>
  <si>
    <t>Довгалёва Анна Андреевна</t>
  </si>
  <si>
    <t>ЛНГ/ЛШ/ДУ-228-4-517</t>
  </si>
  <si>
    <t>С24-ДУ-ЛЕН-228-К4 от 17.04.2023/Кв. 518</t>
  </si>
  <si>
    <t>С24-ДУ-ЛЕН-228-К4 от 17.04.2023/Кв. 519</t>
  </si>
  <si>
    <t>Мартиросян Артур Арменович</t>
  </si>
  <si>
    <t>ЛНГ/ЛШ/ДУ-228-4-180</t>
  </si>
  <si>
    <t>С24-ДУ-ЛЕН-228-К4 от 17.04.2023/Кв. 52</t>
  </si>
  <si>
    <t>С24-ДУ-ЛЕН-228-К4 от 17.04.2023/Кв. 520</t>
  </si>
  <si>
    <t>С24-ДУ-ЛЕН-228-К4 от 17.04.2023/Кв. 521</t>
  </si>
  <si>
    <t>С24-ДУ-ЛЕН-228-К4 от 17.04.2023/Кв. 522</t>
  </si>
  <si>
    <t>Самойленко Екатерина Петровна</t>
  </si>
  <si>
    <t>ЛНГ/ЛШ/ДУ-228-4-522</t>
  </si>
  <si>
    <t>С24-ДУ-ЛЕН-228-К4 от 17.04.2023/Кв. 523</t>
  </si>
  <si>
    <t>19.09.2023</t>
  </si>
  <si>
    <t>С24-ДУ-ЛЕН-228-К4 от 17.04.2023/Кв. 524</t>
  </si>
  <si>
    <t>Беляев Андрей Семенович</t>
  </si>
  <si>
    <t>ЛНГ/ЛШ/ДУ-228-4-524</t>
  </si>
  <si>
    <t>12.09.2024</t>
  </si>
  <si>
    <t>С24-ДУ-ЛЕН-228-К4 от 17.04.2023/Кв. 525</t>
  </si>
  <si>
    <t>Завалищин Сергей Александрович</t>
  </si>
  <si>
    <t>ЛНГ/ЛШ/ДУ-228-4-525</t>
  </si>
  <si>
    <t>С24-ДУ-ЛЕН-228-К4 от 17.04.2023/Кв. 526</t>
  </si>
  <si>
    <t>21.09.2023</t>
  </si>
  <si>
    <t>С24-ДУ-ЛЕН-228-К4 от 17.04.2023/Кв. 527</t>
  </si>
  <si>
    <t>Косатова Анастасия Алексеевна</t>
  </si>
  <si>
    <t>ЛНГ/ЛШ/ДУ-228-4-527</t>
  </si>
  <si>
    <t>С24-ДУ-ЛЕН-228-К4 от 17.04.2023/Кв. 528</t>
  </si>
  <si>
    <t>Гамзатова Эльвира Магомедовна</t>
  </si>
  <si>
    <t>ЛНГ/ЛШ/ДУ-228-4-528</t>
  </si>
  <si>
    <t>С24-ДУ-ЛЕН-228-К4 от 17.04.2023/Кв. 529</t>
  </si>
  <si>
    <t>Максимов Роман Сергеевич</t>
  </si>
  <si>
    <t>ЛНГ/ЛШ/ДУ-228-4-529</t>
  </si>
  <si>
    <t>С24-ДУ-ЛЕН-228-К4 от 17.04.2023/Кв. 53</t>
  </si>
  <si>
    <t>С24-ДУ-ЛЕН-228-К4 от 17.04.2023/Кв. 530</t>
  </si>
  <si>
    <t>Гевогланян Арам Геворгович</t>
  </si>
  <si>
    <t>ЛНГ/ЛШ/ДУ-228-4-530</t>
  </si>
  <si>
    <t>С24-ДУ-ЛЕН-228-К4 от 17.04.2023/Кв. 531</t>
  </si>
  <si>
    <t>Моргунков Михаил Станиславович</t>
  </si>
  <si>
    <t>ЛНГ/ЛШ/ДУ-228-4-531</t>
  </si>
  <si>
    <t>С24-ДУ-ЛЕН-228-К4 от 17.04.2023/Кв. 532</t>
  </si>
  <si>
    <t>Киселева Марина Сергеевна</t>
  </si>
  <si>
    <t>ЛНГ/ЛШ/ДУ-228-4-532.</t>
  </si>
  <si>
    <t>С24-ДУ-ЛЕН-228-К4 от 17.04.2023/Кв. 533</t>
  </si>
  <si>
    <t>Тохтуева Елена Леонидовна</t>
  </si>
  <si>
    <t>ЛНГ/ЛШ/ДУ-228-4-533</t>
  </si>
  <si>
    <t>С24-ДУ-ЛЕН-228-К4 от 17.04.2023/Кв. 534</t>
  </si>
  <si>
    <t>С24-ДУ-ЛЕН-228-К4 от 17.04.2023/Кв. 535</t>
  </si>
  <si>
    <t>Столярова Светлана Александровна</t>
  </si>
  <si>
    <t>ЛНГ/ЛШ/ДУ-228-4-536</t>
  </si>
  <si>
    <t>С24-ДУ-ЛЕН-228-К4 от 17.04.2023/Кв. 536</t>
  </si>
  <si>
    <t>С24-ДУ-ЛЕН-228-К4 от 17.04.2023/Кв. 537</t>
  </si>
  <si>
    <t>Коза Евгений Владимирович</t>
  </si>
  <si>
    <t>ЛНГ/ЛШ/ДУ-228-4-537</t>
  </si>
  <si>
    <t>С24-ДУ-ЛЕН-228-К4 от 17.04.2023/Кв. 538</t>
  </si>
  <si>
    <t>С24-ДУ-ЛЕН-228-К4 от 17.04.2023/Кв. 539</t>
  </si>
  <si>
    <t>Карлина Дарья Александровна</t>
  </si>
  <si>
    <t>ЛНГ/ЛШ/ДУ-228-4-539</t>
  </si>
  <si>
    <t>С24-ДУ-ЛЕН-228-К4 от 17.04.2023/Кв. 54</t>
  </si>
  <si>
    <t>С24-ДУ-ЛЕН-228-К4 от 17.04.2023/Кв. 540</t>
  </si>
  <si>
    <t>С24-ДУ-ЛЕН-228-К4 от 17.04.2023/Кв. 541</t>
  </si>
  <si>
    <t>С24-ДУ-ЛЕН-228-К4 от 17.04.2023/Кв. 542</t>
  </si>
  <si>
    <t>Франовская Кристина Гопаловна</t>
  </si>
  <si>
    <t>ЛНГ/ЛШ/ДУ-228-4-542</t>
  </si>
  <si>
    <t>С24-ДУ-ЛЕН-228-К4 от 17.04.2023/Кв. 543</t>
  </si>
  <si>
    <t>Кирпиченков Николай Валерьевич</t>
  </si>
  <si>
    <t>ЛНГ/ЛШ/ДУ-228-4-543</t>
  </si>
  <si>
    <t>С24-ДУ-ЛЕН-228-К4 от 17.04.2023/Кв. 544</t>
  </si>
  <si>
    <t>С24-ДУ-ЛЕН-228-К4 от 17.04.2023/Кв. 545</t>
  </si>
  <si>
    <t>С24-ДУ-ЛЕН-228-К4 от 17.04.2023/Кв. 546</t>
  </si>
  <si>
    <t>01.07.2024</t>
  </si>
  <si>
    <t>С24-ДУ-ЛЕН-228-К4 от 17.04.2023/Кв. 547</t>
  </si>
  <si>
    <t>Подъезд №9</t>
  </si>
  <si>
    <t>С24-ДУ-ЛЕН-228-К4 от 17.04.2023/Кв. 548</t>
  </si>
  <si>
    <t>С24-ДУ-ЛЕН-228-К4 от 17.04.2023/Кв. 549</t>
  </si>
  <si>
    <t>С24-ДУ-ЛЕН-228-К4 от 17.04.2023/Кв. 55</t>
  </si>
  <si>
    <t>С24-ДУ-ЛЕН-228-К4 от 17.04.2023/Кв. 550</t>
  </si>
  <si>
    <t>С24-ДУ-ЛЕН-228-К4 от 17.04.2023/Кв. 551</t>
  </si>
  <si>
    <t>С24-ДУ-ЛЕН-228-К4 от 17.04.2023/Кв. 552</t>
  </si>
  <si>
    <t>Алейник Никита Александрович</t>
  </si>
  <si>
    <t>ЛНГ/ЛШ/ДУ-228-4-552</t>
  </si>
  <si>
    <t>С24-ДУ-ЛЕН-228-К4 от 17.04.2023/Кв. 553</t>
  </si>
  <si>
    <t>Галиева Лия Ринатовна</t>
  </si>
  <si>
    <t>ЛНГ/ЛШ/ДУ-228-4-553</t>
  </si>
  <si>
    <t>С24-ДУ-ЛЕН-228-К4 от 17.04.2023/Кв. 554</t>
  </si>
  <si>
    <t>С24-ДУ-ЛЕН-228-К4 от 17.04.2023/Кв. 555</t>
  </si>
  <si>
    <t>С24-ДУ-ЛЕН-228-К4 от 17.04.2023/Кв. 556</t>
  </si>
  <si>
    <t>С24-ДУ-ЛЕН-228-К4 от 17.04.2023/Кв. 557</t>
  </si>
  <si>
    <t>14.09.2023</t>
  </si>
  <si>
    <t>С24-ДУ-ЛЕН-228-К4 от 17.04.2023/Кв. 558</t>
  </si>
  <si>
    <t>Лукьянов Максим Ярославович</t>
  </si>
  <si>
    <t>ЛНГ/ЛШ/ДУ-228-4-558</t>
  </si>
  <si>
    <t>С24-ДУ-ЛЕН-228-К4 от 17.04.2023/Кв. 559</t>
  </si>
  <si>
    <t>С24-ДУ-ЛЕН-228-К4 от 17.04.2023/Кв. 56</t>
  </si>
  <si>
    <t>С24-ДУ-ЛЕН-228-К4 от 17.04.2023/Кв. 560</t>
  </si>
  <si>
    <t>С24-ДУ-ЛЕН-228-К4 от 17.04.2023/Кв. 561</t>
  </si>
  <si>
    <t>С24-ДУ-ЛЕН-228-К4 от 17.04.2023/Кв. 562</t>
  </si>
  <si>
    <t>С24-ДУ-ЛЕН-228-К4 от 17.04.2023/Кв. 563</t>
  </si>
  <si>
    <t>С24-ДУ-ЛЕН-228-К4 от 17.04.2023/Кв. 564</t>
  </si>
  <si>
    <t>С24-ДУ-ЛЕН-228-К4 от 17.04.2023/Кв. 565</t>
  </si>
  <si>
    <t>Калинин Александр Михайлович</t>
  </si>
  <si>
    <t>ЛНГ/ЛШ/ДУ-228-4-565</t>
  </si>
  <si>
    <t>С24-ДУ-ЛЕН-228-К4 от 17.04.2023/Кв. 566</t>
  </si>
  <si>
    <t>С24-ДУ-ЛЕН-228-К4 от 17.04.2023/Кв. 567</t>
  </si>
  <si>
    <t>С24-ДУ-ЛЕН-228-К4 от 17.04.2023/Кв. 568</t>
  </si>
  <si>
    <t>Авдеева Вера Алексеевна</t>
  </si>
  <si>
    <t>ЛНГ/ЛШ/ДУ-228-4-568</t>
  </si>
  <si>
    <t>22.09.2023</t>
  </si>
  <si>
    <t>С24-ДУ-ЛЕН-228-К4 от 17.04.2023/Кв. 569</t>
  </si>
  <si>
    <t>Ильина Анастасия Александровна</t>
  </si>
  <si>
    <t>ЛНГ/ЛШ/ДУ-228-4-569</t>
  </si>
  <si>
    <t>С24-ДУ-ЛЕН-228-К4 от 17.04.2023/Кв. 57</t>
  </si>
  <si>
    <t>С24-ДУ-ЛЕН-228-К4 от 17.04.2023/Кв. 570</t>
  </si>
  <si>
    <t>Афиногенов Павел Михайлович</t>
  </si>
  <si>
    <t>ЛНГ/ЛШ/ДУ-228-4-571</t>
  </si>
  <si>
    <t>С24-ДУ-ЛЕН-228-К4 от 17.04.2023/Кв. 571</t>
  </si>
  <si>
    <t>Медведев Артем Владимирович</t>
  </si>
  <si>
    <t>ЛНГ/ЛШ/ДУ-228-4-532</t>
  </si>
  <si>
    <t>С24-ДУ-ЛЕН-228-К4 от 17.04.2023/Кв. 572</t>
  </si>
  <si>
    <t>С24-ДУ-ЛЕН-228-К4 от 17.04.2023/Кв. 573</t>
  </si>
  <si>
    <t>Лебедев Денис Сергеевич</t>
  </si>
  <si>
    <t>ЛНГ/ЛШ/ДУ-228-4-573</t>
  </si>
  <si>
    <t>Минин Денис Александрович</t>
  </si>
  <si>
    <t>ЛНГ/ЛШ/ДУ-228-4-574</t>
  </si>
  <si>
    <t>С24-ДУ-ЛЕН-228-К4 от 17.04.2023/Кв. 574</t>
  </si>
  <si>
    <t>С24-ДУ-ЛЕН-228-К4 от 17.04.2023/Кв. 575</t>
  </si>
  <si>
    <t>С24-ДУ-ЛЕН-228-К4 от 17.04.2023/Кв. 576</t>
  </si>
  <si>
    <t>Синикин Сергей Владимирович</t>
  </si>
  <si>
    <t>ЛНГ/ЛШ/ДУ-228-4-576</t>
  </si>
  <si>
    <t>С24-ДУ-ЛЕН-228-К4 от 17.04.2023/Кв. 577</t>
  </si>
  <si>
    <t>Кукушкина Светлана Владимировна</t>
  </si>
  <si>
    <t>ЛНГ/ЛШ/ДУ-228-4-577</t>
  </si>
  <si>
    <t>С24-ДУ-ЛЕН-228-К4 от 17.04.2023/Кв. 578</t>
  </si>
  <si>
    <t>С24-ДУ-ЛЕН-228-К4 от 17.04.2023/Кв. 579</t>
  </si>
  <si>
    <t>Ширяев Илья Игоревич</t>
  </si>
  <si>
    <t>ЛНГ/ЛШ/ДУ-228-4-579</t>
  </si>
  <si>
    <t>С24-ДУ-ЛЕН-228-К4 от 17.04.2023/Кв. 58</t>
  </si>
  <si>
    <t>С24-ДУ-ЛЕН-228-К4 от 17.04.2023/Кв. 580</t>
  </si>
  <si>
    <t>Фарносова Светлана Викторовна</t>
  </si>
  <si>
    <t>ЛНГ/ЛШ/ДУ-228-4-580</t>
  </si>
  <si>
    <t>С24-ДУ-ЛЕН-228-К4 от 17.04.2023/Кв. 581</t>
  </si>
  <si>
    <t>Бирюков Денис Александрович</t>
  </si>
  <si>
    <t>ЛНГ/ЛШ/ДУ-228-4-581</t>
  </si>
  <si>
    <t>С24-ДУ-ЛЕН-228-К4 от 17.04.2023/Кв. 582</t>
  </si>
  <si>
    <t>Розанов Егор Владимирович</t>
  </si>
  <si>
    <t>ЛНГ/ЛШ/ДУ-228-4-582</t>
  </si>
  <si>
    <t>С24-ДУ-ЛЕН-228-К4 от 17.04.2023/Кв. 583</t>
  </si>
  <si>
    <t>С24-ДУ-ЛЕН-228-К4 от 17.04.2023/Кв. 584</t>
  </si>
  <si>
    <t>12.09.2023</t>
  </si>
  <si>
    <t>С24-ДУ-ЛЕН-228-К4 от 17.04.2023/Кв. 585</t>
  </si>
  <si>
    <t>Кандрунина Лариса Алексеевна</t>
  </si>
  <si>
    <t>ЛНГ/ЛШ/ДУ-228-4-585</t>
  </si>
  <si>
    <t>С24-ДУ-ЛЕН-228-К4 от 17.04.2023/Кв. 586</t>
  </si>
  <si>
    <t>С24-ДУ-ЛЕН-228-К4 от 17.04.2023/Кв. 587</t>
  </si>
  <si>
    <t>Марченко Евгения Васильевна</t>
  </si>
  <si>
    <t>ЛНГ/ЛШ/ДУ-228-4-587</t>
  </si>
  <si>
    <t>С24-ДУ-ЛЕН-228-К4 от 17.04.2023/Кв. 588</t>
  </si>
  <si>
    <t>С24-ДУ-ЛЕН-228-К4 от 17.04.2023/Кв. 589</t>
  </si>
  <si>
    <t>С24-ДУ-ЛЕН-228-К4 от 17.04.2023/Кв. 59</t>
  </si>
  <si>
    <t>С24-ДУ-ЛЕН-228-К4 от 17.04.2023/Кв. 590</t>
  </si>
  <si>
    <t>С24-ДУ-ЛЕН-228-К4 от 17.04.2023/Кв. 591</t>
  </si>
  <si>
    <t>С24-ДУ-ЛЕН-228-К4 от 17.04.2023/Кв. 592</t>
  </si>
  <si>
    <t>Поливалов Виктор Викторович</t>
  </si>
  <si>
    <t>ЛНГ/ЛШ/ДУ-228-4-592</t>
  </si>
  <si>
    <t>Цокур Мария Михайловна</t>
  </si>
  <si>
    <t>ЛНГ/ЛШ/ДУ-228-4-593</t>
  </si>
  <si>
    <t>С24-ДУ-ЛЕН-228-К4 от 17.04.2023/Кв. 593</t>
  </si>
  <si>
    <t>С24-ДУ-ЛЕН-228-К4 от 17.04.2023/Кв. 594</t>
  </si>
  <si>
    <t>С24-ДУ-ЛЕН-228-К4 от 17.04.2023/Кв. 595</t>
  </si>
  <si>
    <t>С24-ДУ-ЛЕН-228-К4 от 17.04.2023/Кв. 596</t>
  </si>
  <si>
    <t>С24-ДУ-ЛЕН-228-К4 от 17.04.2023/Кв. 597</t>
  </si>
  <si>
    <t>Кузнецов Максим Владимирович</t>
  </si>
  <si>
    <t>ЛНГ/ЛШ/ДУ-228-4-597</t>
  </si>
  <si>
    <t>С24-ДУ-ЛЕН-228-К4 от 17.04.2023/Кв. 598</t>
  </si>
  <si>
    <t>Павлов Павел Евгеньевич</t>
  </si>
  <si>
    <t>ЛНГ/ЛШ/ДУ-228-4-598</t>
  </si>
  <si>
    <t>С24-ДУ-ЛЕН-228-К4 от 17.04.2023/Кв. 599</t>
  </si>
  <si>
    <t>С24-ДУ-ЛЕН-228-К4 от 17.04.2023/Кв. 6</t>
  </si>
  <si>
    <t>С24-ДУ-ЛЕН-228-К4 от 17.04.2023/Кв. 60</t>
  </si>
  <si>
    <t>С24-ДУ-ЛЕН-228-К4 от 17.04.2023/Кв. 600</t>
  </si>
  <si>
    <t>С24-ДУ-ЛЕН-228-К4 от 17.04.2023/Кв. 601</t>
  </si>
  <si>
    <t>С24-ДУ-ЛЕН-228-К4 от 17.04.2023/Кв. 602</t>
  </si>
  <si>
    <t>С24-ДУ-ЛЕН-228-К4 от 17.04.2023/Кв. 603</t>
  </si>
  <si>
    <t>Подъезд №10</t>
  </si>
  <si>
    <t>С24-ДУ-ЛЕН-228-К4 от 17.04.2023/Кв. 604</t>
  </si>
  <si>
    <t>С24-ДУ-ЛЕН-228-К4 от 17.04.2023/Кв. 605</t>
  </si>
  <si>
    <t>С24-ДУ-ЛЕН-228-К4 от 17.04.2023/Кв. 606</t>
  </si>
  <si>
    <t>С24-ДУ-ЛЕН-228-К4 от 17.04.2023/Кв. 607</t>
  </si>
  <si>
    <t>С24-ДУ-ЛЕН-228-К4 от 17.04.2023/Кв. 608</t>
  </si>
  <si>
    <t>С24-ДУ-ЛЕН-228-К4 от 17.04.2023/Кв. 609</t>
  </si>
  <si>
    <t>С24-ДУ-ЛЕН-228-К4 от 17.04.2023/Кв. 61</t>
  </si>
  <si>
    <t>С24-ДУ-ЛЕН-228-К4 от 17.04.2023/Кв. 610</t>
  </si>
  <si>
    <t>С24-ДУ-ЛЕН-228-К4 от 17.04.2023/Кв. 611</t>
  </si>
  <si>
    <t>Ахмедов Авазжон Нематович</t>
  </si>
  <si>
    <t>ЛНГ/ЛШ/ДУ-228-4-611</t>
  </si>
  <si>
    <t>С24-ДУ-ЛЕН-228-К4 от 17.04.2023/Кв. 612</t>
  </si>
  <si>
    <t>С24-ДУ-ЛЕН-228-К4 от 17.04.2023/Кв. 613</t>
  </si>
  <si>
    <t>Бурлина Нина Александровна</t>
  </si>
  <si>
    <t>ЛНГ/ЛШ/ДУ-228-4-613</t>
  </si>
  <si>
    <t>С24-ДУ-ЛЕН-228-К4 от 17.04.2023/Кв. 614</t>
  </si>
  <si>
    <t>С24-ДУ-ЛЕН-228-К4 от 17.04.2023/Кв. 615</t>
  </si>
  <si>
    <t>07.02.2024</t>
  </si>
  <si>
    <t>С24-ДУ-ЛЕН-228-К4 от 17.04.2023/Кв. 616</t>
  </si>
  <si>
    <t>С24-ДУ-ЛЕН-228-К4 от 17.04.2023/Кв. 617</t>
  </si>
  <si>
    <t>С24-ДУ-ЛЕН-228-К4 от 17.04.2023/Кв. 618</t>
  </si>
  <si>
    <t>С24-ДУ-ЛЕН-228-К4 от 17.04.2023/Кв. 619</t>
  </si>
  <si>
    <t>С24-ДУ-ЛЕН-228-К4 от 17.04.2023/Кв. 62</t>
  </si>
  <si>
    <t>С24-ДУ-ЛЕН-228-К4 от 17.04.2023/Кв. 620</t>
  </si>
  <si>
    <t>С24-ДУ-ЛЕН-228-К4 от 17.04.2023/Кв. 621</t>
  </si>
  <si>
    <t>Мурадова Айтан Галандар кызы</t>
  </si>
  <si>
    <t>ЛНГ/ЛШ/ДУ-228-4-621</t>
  </si>
  <si>
    <t>13.02.2024</t>
  </si>
  <si>
    <t>С24-ДУ-ЛЕН-228-К4 от 17.04.2023/Кв. 622</t>
  </si>
  <si>
    <t>С24-ДУ-ЛЕН-228-К4 от 17.04.2023/Кв. 623</t>
  </si>
  <si>
    <t>Кононенко Илья Александрович</t>
  </si>
  <si>
    <t>ЛНГ/ЛШ/ДУ-228-4-623</t>
  </si>
  <si>
    <t>С24-ДУ-ЛЕН-228-К4 от 17.04.2023/Кв. 624</t>
  </si>
  <si>
    <t>С24-ДУ-ЛЕН-228-К4 от 17.04.2023/Кв. 625</t>
  </si>
  <si>
    <t>С24-ДУ-ЛЕН-228-К4 от 17.04.2023/Кв. 626</t>
  </si>
  <si>
    <t>Кострюкова Серафима Юрьевна</t>
  </si>
  <si>
    <t>ЛНГ/ЛШ/ДУ-228-4-626</t>
  </si>
  <si>
    <t>С24-ДУ-ЛЕН-228-К4 от 17.04.2023/Кв. 627</t>
  </si>
  <si>
    <t>С24-ДУ-ЛЕН-228-К4 от 17.04.2023/Кв. 628</t>
  </si>
  <si>
    <t>Сеничкина Мария Владимировна</t>
  </si>
  <si>
    <t>ЛНГ/ЛШ/ДУ-228-4-628</t>
  </si>
  <si>
    <t>С24-ДУ-ЛЕН-228-К4 от 17.04.2023/Кв. 629</t>
  </si>
  <si>
    <t>Шиканов Сергей Михайлович</t>
  </si>
  <si>
    <t>ЛНГ/ЛШ/ДУ-228-4-629</t>
  </si>
  <si>
    <t>С24-ДУ-ЛЕН-228-К4 от 17.04.2023/Кв. 63</t>
  </si>
  <si>
    <t>С24-ДУ-ЛЕН-228-К4 от 17.04.2023/Кв. 630</t>
  </si>
  <si>
    <t>Мумлева Алла Геннадьевна</t>
  </si>
  <si>
    <t>ЛНГ/ЛШ/ДУ-228-4-630</t>
  </si>
  <si>
    <t>Шматкова Екатерина Александровна</t>
  </si>
  <si>
    <t>ЛНГ/ЛШ/ДУ-228-4-631</t>
  </si>
  <si>
    <t>С24-ДУ-ЛЕН-228-К4 от 17.04.2023/Кв. 631</t>
  </si>
  <si>
    <t>С24-ДУ-ЛЕН-228-К4 от 17.04.2023/Кв. 632</t>
  </si>
  <si>
    <t>С24-ДУ-ЛЕН-228-К4 от 17.04.2023/Кв. 633</t>
  </si>
  <si>
    <t>Судоргина Виктория Викторовна</t>
  </si>
  <si>
    <t>ЛНГ/ЛШ/ДУ-228-4-633</t>
  </si>
  <si>
    <t>С24-ДУ-ЛЕН-228-К4 от 17.04.2023/Кв. 634</t>
  </si>
  <si>
    <t>С24-ДУ-ЛЕН-228-К4 от 17.04.2023/Кв. 635</t>
  </si>
  <si>
    <t>С24-ДУ-ЛЕН-228-К4 от 17.04.2023/Кв. 636</t>
  </si>
  <si>
    <t>Парваткина Екатерина Владимировна</t>
  </si>
  <si>
    <t>ЛНГ/ЛШ/ДУ-228-4-636</t>
  </si>
  <si>
    <t>С24-ДУ-ЛЕН-228-К4 от 17.04.2023/Кв. 637</t>
  </si>
  <si>
    <t>Петрова Елена Александровна</t>
  </si>
  <si>
    <t>ЛНГ/ЛШ/ДУ-228-4-637</t>
  </si>
  <si>
    <t>С24-ДУ-ЛЕН-228-К4 от 17.04.2023/Кв. 638</t>
  </si>
  <si>
    <t>С24-ДУ-ЛЕН-228-К4 от 17.04.2023/Кв. 639</t>
  </si>
  <si>
    <t>С24-ДУ-ЛЕН-228-К4 от 17.04.2023/Кв. 64</t>
  </si>
  <si>
    <t>С24-ДУ-ЛЕН-228-К4 от 17.04.2023/Кв. 640</t>
  </si>
  <si>
    <t>С24-ДУ-ЛЕН-228-К4 от 17.04.2023/Кв. 641</t>
  </si>
  <si>
    <t>Гильмуллина Кристина Айваровна</t>
  </si>
  <si>
    <t>ЛНГ/ЛШ/ДУ-228-4-641</t>
  </si>
  <si>
    <t>С24-ДУ-ЛЕН-228-К4 от 17.04.2023/Кв. 642</t>
  </si>
  <si>
    <t>С24-ДУ-ЛЕН-228-К4 от 17.04.2023/Кв. 643</t>
  </si>
  <si>
    <t>Илюхин Роман Сергеевич</t>
  </si>
  <si>
    <t>ЛНГ/ЛШ/ДУ-228-4-643</t>
  </si>
  <si>
    <t>С24-ДУ-ЛЕН-228-К4 от 17.04.2023/Кв. 644</t>
  </si>
  <si>
    <t>С24-ДУ-ЛЕН-228-К4 от 17.04.2023/Кв. 645</t>
  </si>
  <si>
    <t>Казак Раиса Григорьевна</t>
  </si>
  <si>
    <t>ЛНГ/ЛШ/ДУ-228-4-645</t>
  </si>
  <si>
    <t>С24-ДУ-ЛЕН-228-К4 от 17.04.2023/Кв. 646</t>
  </si>
  <si>
    <t>С24-ДУ-ЛЕН-228-К4 от 17.04.2023/Кв. 647</t>
  </si>
  <si>
    <t>С24-ДУ-ЛЕН-228-К4 от 17.04.2023/Кв. 648</t>
  </si>
  <si>
    <t>С24-ДУ-ЛЕН-228-К4 от 17.04.2023/Кв. 649</t>
  </si>
  <si>
    <t>С24-ДУ-ЛЕН-228-К4 от 17.04.2023/Кв. 65</t>
  </si>
  <si>
    <t>С24-ДУ-ЛЕН-228-К4 от 17.04.2023/Кв. 650</t>
  </si>
  <si>
    <t>ЛНГ/ЛШ/ДУ-228-4-650</t>
  </si>
  <si>
    <t>С24-ДУ-ЛЕН-228-К4 от 17.04.2023/Кв. 651</t>
  </si>
  <si>
    <t>С24-ДУ-ЛЕН-228-К4 от 17.04.2023/Кв. 652</t>
  </si>
  <si>
    <t>С24-ДУ-ЛЕН-228-К4 от 17.04.2023/Кв. 653</t>
  </si>
  <si>
    <t>Прокопьева Кристина Александровна</t>
  </si>
  <si>
    <t>ЛНГ/ЛШ/ДУ-228-4-653</t>
  </si>
  <si>
    <t>С24-ДУ-ЛЕН-228-К4 от 17.04.2023/Кв. 654</t>
  </si>
  <si>
    <t>С24-ДУ-ЛЕН-228-К4 от 17.04.2023/Кв. 655</t>
  </si>
  <si>
    <t>Жмакина Юлия Александровна</t>
  </si>
  <si>
    <t>ЛНГ/ЛШ/ДУ-228-4-655</t>
  </si>
  <si>
    <t>С24-ДУ-ЛЕН-228-К4 от 17.04.2023/Кв. 656</t>
  </si>
  <si>
    <t>С24-ДУ-ЛЕН-228-К4 от 17.04.2023/Кв. 657</t>
  </si>
  <si>
    <t>С24-ДУ-ЛЕН-228-К4 от 17.04.2023/Кв. 658</t>
  </si>
  <si>
    <t>С24-ДУ-ЛЕН-228-К4 от 17.04.2023/Кв. 659</t>
  </si>
  <si>
    <t>Волохов Сергей Игоревич</t>
  </si>
  <si>
    <t>ЛНГ/ЛШ/ДУ-228-4-659</t>
  </si>
  <si>
    <t>С24-ДУ-ЛЕН-228-К4 от 17.04.2023/Кв. 66</t>
  </si>
  <si>
    <t>С24-ДУ-ЛЕН-228-К4 от 17.04.2023/Кв. 660</t>
  </si>
  <si>
    <t>Ишмекеев Алексей Геннадьевич</t>
  </si>
  <si>
    <t>ЛНГ/ЛШ/ДУ-228-4-660</t>
  </si>
  <si>
    <t>С24-ДУ-ЛЕН-228-К4 от 17.04.2023/Кв. 661</t>
  </si>
  <si>
    <t>С24-ДУ-ЛЕН-228-К4 от 17.04.2023/Кв. 662</t>
  </si>
  <si>
    <t>С24-ДУ-ЛЕН-228-К4 от 17.04.2023/Кв. 663</t>
  </si>
  <si>
    <t>Ротари Нина Леонидовна</t>
  </si>
  <si>
    <t>ЛНГ/ЛШ/ДУ-228-4-663</t>
  </si>
  <si>
    <t>С24-ДУ-ЛЕН-228-К4 от 17.04.2023/Кв. 664</t>
  </si>
  <si>
    <t>С24-ДУ-ЛЕН-228-К4 от 17.04.2023/Кв. 665</t>
  </si>
  <si>
    <t>С24-ДУ-ЛЕН-228-К4 от 17.04.2023/Кв. 666</t>
  </si>
  <si>
    <t>С24-ДУ-ЛЕН-228-К4 от 17.04.2023/Кв. 667</t>
  </si>
  <si>
    <t>С24-ДУ-ЛЕН-228-К4 от 17.04.2023/Кв. 668</t>
  </si>
  <si>
    <t>Нечипорук Екатерина Анатольевна</t>
  </si>
  <si>
    <t>ЛНГ/ЛШ/ДУ-228-4-668</t>
  </si>
  <si>
    <t>С24-ДУ-ЛЕН-228-К4 от 17.04.2023/Кв. 669</t>
  </si>
  <si>
    <t>С24-ДУ-ЛЕН-228-К4 от 17.04.2023/Кв. 67</t>
  </si>
  <si>
    <t>С24-ДУ-ЛЕН-228-К4 от 17.04.2023/Кв. 670</t>
  </si>
  <si>
    <t>С24-ДУ-ЛЕН-228-К4 от 17.04.2023/Кв. 671</t>
  </si>
  <si>
    <t>Радионова Елена Николаевна</t>
  </si>
  <si>
    <t>ЛНГ/ЛШ/ДУ-228-4-671</t>
  </si>
  <si>
    <t>С24-ДУ-ЛЕН-228-К4 от 17.04.2023/Кв. 672</t>
  </si>
  <si>
    <t>С24-ДУ-ЛЕН-228-К4 от 17.04.2023/Кв. 673</t>
  </si>
  <si>
    <t>С24-ДУ-ЛЕН-228-К4 от 17.04.2023/Кв. 674</t>
  </si>
  <si>
    <t>Мурзабекова Саулем Жигитовна</t>
  </si>
  <si>
    <t>ЛНГ/ЛШ/ДУ-228-4-674</t>
  </si>
  <si>
    <t>С24-ДУ-ЛЕН-228-К4 от 17.04.2023/Кв. 675</t>
  </si>
  <si>
    <t>Отифи Халед Али Мохамед</t>
  </si>
  <si>
    <t>ЛНГ/ЛШ/ДУ-228-4-675</t>
  </si>
  <si>
    <t>С24-ДУ-ЛЕН-228-К4 от 17.04.2023/Кв. 676</t>
  </si>
  <si>
    <t>С24-ДУ-ЛЕН-228-К4 от 17.04.2023/Кв. 677</t>
  </si>
  <si>
    <t>Ахмедова Наталья Гасбулаевна</t>
  </si>
  <si>
    <t>ЛНГ/ЛШ/ДУ-228-4-677</t>
  </si>
  <si>
    <t>С24-ДУ-ЛЕН-228-К4 от 17.04.2023/Кв. 678</t>
  </si>
  <si>
    <t>С24-ДУ-ЛЕН-228-К4 от 17.04.2023/Кв. 679</t>
  </si>
  <si>
    <t>Туманова Элеанора Александровна</t>
  </si>
  <si>
    <t>ЛНГ/ЛШ/ДУ-228-4-679</t>
  </si>
  <si>
    <t>С24-ДУ-ЛЕН-228-К4 от 17.04.2023/Кв. 68</t>
  </si>
  <si>
    <t>С24-ДУ-ЛЕН-228-К4 от 17.04.2023/Кв. 680</t>
  </si>
  <si>
    <t>С24-ДУ-ЛЕН-228-К4 от 17.04.2023/Кв. 681</t>
  </si>
  <si>
    <t>С24-ДУ-ЛЕН-228-К4 от 17.04.2023/Кв. 682</t>
  </si>
  <si>
    <t>Пруссаков Константин Борисович</t>
  </si>
  <si>
    <t>ЛНГ/ЛШ/ДУ-228-4-682</t>
  </si>
  <si>
    <t>С24-ДУ-ЛЕН-228-К4 от 17.04.2023/Кв. 683</t>
  </si>
  <si>
    <t>Иванова Анна Витальевна</t>
  </si>
  <si>
    <t>ЛНГ/ЛШ/ДУ-228-4-683</t>
  </si>
  <si>
    <t>С24-ДУ-ЛЕН-228-К4 от 17.04.2023/Кв. 684</t>
  </si>
  <si>
    <t>С24-ДУ-ЛЕН-228-К4 от 17.04.2023/Кв. 685</t>
  </si>
  <si>
    <t>С24-ДУ-ЛЕН-228-К4 от 17.04.2023/Кв. 686</t>
  </si>
  <si>
    <t>С24-ДУ-ЛЕН-228-К4 от 17.04.2023/Кв. 687</t>
  </si>
  <si>
    <t>С24-ДУ-ЛЕН-228-К4 от 17.04.2023/Кв. 688</t>
  </si>
  <si>
    <t>С24-ДУ-ЛЕН-228-К4 от 17.04.2023/Кв. 689</t>
  </si>
  <si>
    <t>С24-ДУ-ЛЕН-228-К4 от 17.04.2023/Кв. 69</t>
  </si>
  <si>
    <t>С24-ДУ-ЛЕН-228-К4 от 17.04.2023/Кв. 690</t>
  </si>
  <si>
    <t>С24-ДУ-ЛЕН-228-К4 от 17.04.2023/Кв. 691</t>
  </si>
  <si>
    <t>Корепанов Максим Кириллович</t>
  </si>
  <si>
    <t>ЛНГ/ЛШ/ДУ-228-4-691</t>
  </si>
  <si>
    <t>С24-ДУ-ЛЕН-228-К4 от 17.04.2023/Кв. 692</t>
  </si>
  <si>
    <t>Паршиков Иван Сергеевич</t>
  </si>
  <si>
    <t>ЛНГ/ЛШ/ДУ-228-4-692</t>
  </si>
  <si>
    <t>С24-ДУ-ЛЕН-228-К4 от 17.04.2023/Кв. 693</t>
  </si>
  <si>
    <t>Оганнисян Ануш Жориковна</t>
  </si>
  <si>
    <t>ЛНГ/ЛШ/ДУ-228-4-693</t>
  </si>
  <si>
    <t>С24-ДУ-ЛЕН-228-К4 от 17.04.2023/Кв. 694</t>
  </si>
  <si>
    <t>С24-ДУ-ЛЕН-228-К4 от 17.04.2023/Кв. 695</t>
  </si>
  <si>
    <t>С24-ДУ-ЛЕН-228-К4 от 17.04.2023/Кв. 696</t>
  </si>
  <si>
    <t>С24-ДУ-ЛЕН-228-К4 от 17.04.2023/Кв. 697</t>
  </si>
  <si>
    <t>Клюева Евгения Юрьевна</t>
  </si>
  <si>
    <t>ЛНГ/ЛШ/ДУ-228-4-697</t>
  </si>
  <si>
    <t>С24-ДУ-ЛЕН-228-К4 от 17.04.2023/Кв. 698</t>
  </si>
  <si>
    <t>Мищенко Татьяна Вячеславовна</t>
  </si>
  <si>
    <t>ЛНГ/ЛШ/ДУ-228-4-698</t>
  </si>
  <si>
    <t>С24-ДУ-ЛЕН-228-К4 от 17.04.2023/Кв. 699</t>
  </si>
  <si>
    <t>С24-ДУ-ЛЕН-228-К4 от 17.04.2023/Кв. 7</t>
  </si>
  <si>
    <t>С24-ДУ-ЛЕН-228-К4 от 17.04.2023/Кв. 70</t>
  </si>
  <si>
    <t>20.09.2023</t>
  </si>
  <si>
    <t>С24-ДУ-ЛЕН-228-К4 от 17.04.2023/Кв. 700</t>
  </si>
  <si>
    <t>Дударенко Александр Александрович</t>
  </si>
  <si>
    <t>ЛНГ/ЛШ/ДУ-228-4-700</t>
  </si>
  <si>
    <t>03.01.2024</t>
  </si>
  <si>
    <t>С24-ДУ-ЛЕН-228-К4 от 17.04.2023/Кв. 701</t>
  </si>
  <si>
    <t>С24-ДУ-ЛЕН-228-К4 от 17.04.2023/Кв. 702</t>
  </si>
  <si>
    <t>С24-ДУ-ЛЕН-228-К4 от 17.04.2023/Кв. 703</t>
  </si>
  <si>
    <t>С24-ДУ-ЛЕН-228-К4 от 17.04.2023/Кв. 704</t>
  </si>
  <si>
    <t>С24-ДУ-ЛЕН-228-К4 от 17.04.2023/Кв. 705</t>
  </si>
  <si>
    <t>30.06.2024</t>
  </si>
  <si>
    <t>С24-ДУ-ЛЕН-228-К4 от 17.04.2023/Кв. 706</t>
  </si>
  <si>
    <t>С24-ДУ-ЛЕН-228-К4 от 17.04.2023/Кв. 707</t>
  </si>
  <si>
    <t>Фаюра Татьяна Ивановна</t>
  </si>
  <si>
    <t>ЛНГ/ЛШ/ДУ-228-4-707</t>
  </si>
  <si>
    <t>С24-ДУ-ЛЕН-228-К4 от 17.04.2023/Кв. 708</t>
  </si>
  <si>
    <t>Юдин Владимир Вячеславович</t>
  </si>
  <si>
    <t>ЛНГ/ЛШ/ДУ-228-4-708</t>
  </si>
  <si>
    <t>С24-ДУ-ЛЕН-228-К4 от 17.04.2023/Кв. 709</t>
  </si>
  <si>
    <t>С24-ДУ-ЛЕН-228-К4 от 17.04.2023/Кв. 71</t>
  </si>
  <si>
    <t>С24-ДУ-ЛЕН-228-К4 от 17.04.2023/Кв. 710</t>
  </si>
  <si>
    <t>С24-ДУ-ЛЕН-228-К4 от 17.04.2023/Кв. 711</t>
  </si>
  <si>
    <t>С24-ДУ-ЛЕН-228-К4 от 17.04.2023/Кв. 712</t>
  </si>
  <si>
    <t>С24-ДУ-ЛЕН-228-К4 от 17.04.2023/Кв. 713</t>
  </si>
  <si>
    <t>С24-ДУ-ЛЕН-228-К4 от 17.04.2023/Кв. 714</t>
  </si>
  <si>
    <t>Пантюхова Юлия Николаевна</t>
  </si>
  <si>
    <t>ЛНГ/ЛШ/ДУ-228-4-714</t>
  </si>
  <si>
    <t>С24-ДУ-ЛЕН-228-К4 от 17.04.2023/Кв. 72</t>
  </si>
  <si>
    <t>С24-ДУ-ЛЕН-228-К4 от 17.04.2023/Кв. 73</t>
  </si>
  <si>
    <t>С24-ДУ-ЛЕН-228-К4 от 17.04.2023/Кв. 74</t>
  </si>
  <si>
    <t>С24-ДУ-ЛЕН-228-К4 от 17.04.2023/Кв. 75</t>
  </si>
  <si>
    <t>С24-ДУ-ЛЕН-228-К4 от 17.04.2023/Кв. 76</t>
  </si>
  <si>
    <t>С24-ДУ-ЛЕН-228-К4 от 17.04.2023/Кв. 77</t>
  </si>
  <si>
    <t>С24-ДУ-ЛЕН-228-К4 от 17.04.2023/Кв. 78</t>
  </si>
  <si>
    <t>С24-ДУ-ЛЕН-228-К4 от 17.04.2023/Кв. 79</t>
  </si>
  <si>
    <t>С24-ДУ-ЛЕН-228-К4 от 17.04.2023/Кв. 8</t>
  </si>
  <si>
    <t>С24-ДУ-ЛЕН-228-К4 от 17.04.2023/Кв. 80</t>
  </si>
  <si>
    <t>С24-ДУ-ЛЕН-228-К4 от 17.04.2023/Кв. 81</t>
  </si>
  <si>
    <t>С24-ДУ-ЛЕН-228-К4 от 17.04.2023/Кв. 82</t>
  </si>
  <si>
    <t>С24-ДУ-ЛЕН-228-К4 от 17.04.2023/Кв. 83</t>
  </si>
  <si>
    <t>19.02.2024</t>
  </si>
  <si>
    <t>С24-ДУ-ЛЕН-228-К4 от 17.04.2023/Кв. 84</t>
  </si>
  <si>
    <t>С24-ДУ-ЛЕН-228-К4 от 17.04.2023/Кв. 85</t>
  </si>
  <si>
    <t>С24-ДУ-ЛЕН-228-К4 от 17.04.2023/Кв. 86</t>
  </si>
  <si>
    <t>С24-ДУ-ЛЕН-228-К4 от 17.04.2023/Кв. 87</t>
  </si>
  <si>
    <t>С24-ДУ-ЛЕН-228-К4 от 17.04.2023/Кв. 88</t>
  </si>
  <si>
    <t>С24-ДУ-ЛЕН-228-К4 от 17.04.2023/Кв. 89</t>
  </si>
  <si>
    <t>С24-ДУ-ЛЕН-228-К4 от 17.04.2023/Кв. 9</t>
  </si>
  <si>
    <t>С24-ДУ-ЛЕН-228-К4 от 17.04.2023/Кв. 90</t>
  </si>
  <si>
    <t>С24-ДУ-ЛЕН-228-К4 от 17.04.2023/Кв. 91</t>
  </si>
  <si>
    <t>С24-ДУ-ЛЕН-228-К4 от 17.04.2023/Кв. 92</t>
  </si>
  <si>
    <t>С24-ДУ-ЛЕН-228-К4 от 17.04.2023/Кв. 93</t>
  </si>
  <si>
    <t>С24-ДУ-ЛЕН-228-К4 от 17.04.2023/Кв. 94</t>
  </si>
  <si>
    <t>С24-ДУ-ЛЕН-228-К4 от 17.04.2023/Кв. 95</t>
  </si>
  <si>
    <t>С24-ДУ-ЛЕН-228-К4 от 17.04.2023/Кв. 96</t>
  </si>
  <si>
    <t>С24-ДУ-ЛЕН-228-К4 от 17.04.2023/Кв. 97</t>
  </si>
  <si>
    <t>С24-ДУ-ЛЕН-228-К4 от 17.04.2023/Кв. 98</t>
  </si>
  <si>
    <t>С24-ДУ-ЛЕН-228-К4 от 17.04.2023/Кв. 99</t>
  </si>
  <si>
    <t>Собств 31 дн</t>
  </si>
  <si>
    <t>Лапшина Олеся Александровна</t>
  </si>
  <si>
    <t>ЛНГ/ЛШ/ДУ-228-4-1</t>
  </si>
  <si>
    <t>Ефимова Камила Владимировна</t>
  </si>
  <si>
    <t>ЛНГ/ЛШ/ДУ-228-4-10</t>
  </si>
  <si>
    <t>Мозговой Сергей Александрович</t>
  </si>
  <si>
    <t>ЛНГ/ЛШ/ДУ-228-4-102</t>
  </si>
  <si>
    <t>Демин Александр Андреевич</t>
  </si>
  <si>
    <t>ЛНГ/ЛШ/ДУ-228-4-103</t>
  </si>
  <si>
    <t>Галимуллина Альбина Альбертовна</t>
  </si>
  <si>
    <t>ЛНГ/ЛШ/ДУ-228-4-109</t>
  </si>
  <si>
    <t>Чигалинская Анастасия Сергеевна</t>
  </si>
  <si>
    <t>ЛНГ/ЛШ/ДУ-228-4-111</t>
  </si>
  <si>
    <t>Каширин Дмитрий Евгеньевич</t>
  </si>
  <si>
    <t>ЛНГ/ЛШ/ДУ-228-4-113</t>
  </si>
  <si>
    <t>Удодов Игорь Викторович</t>
  </si>
  <si>
    <t>ЛНГ/ЛШ/ДУ-228-4-114</t>
  </si>
  <si>
    <t>Шишова Юлия Алексеевна</t>
  </si>
  <si>
    <t>ЛНГ/ЛШ/ДУ-228-4-115</t>
  </si>
  <si>
    <t>Куличков Евгений Анатольевич</t>
  </si>
  <si>
    <t>ЛНГ/ЛШ/ДУ-228-4-116</t>
  </si>
  <si>
    <t>Фомина Ольга Михайловна</t>
  </si>
  <si>
    <t>ЛНГ/ЛШ/ДУ-228-4-117</t>
  </si>
  <si>
    <t>Хомусько Евгений Игоревич</t>
  </si>
  <si>
    <t>ЛНГ/ЛШ/ДУ-228-4-120</t>
  </si>
  <si>
    <t>ЛНГ/ЛШ/ДУ-228-4-121</t>
  </si>
  <si>
    <t>Сазонов Павел Валентинович</t>
  </si>
  <si>
    <t>ЛНГ/ЛШ/ДУ-228-4-123</t>
  </si>
  <si>
    <t>Саидходжаев Сали Саидович</t>
  </si>
  <si>
    <t>ЛНГ/ЛШ/ДУ-228-4-125</t>
  </si>
  <si>
    <t>Губарева Анна Александровна</t>
  </si>
  <si>
    <t>ЛНГ/ЛШ/ДУ-228-4-128</t>
  </si>
  <si>
    <t>Пермяков Альберт Николаевич</t>
  </si>
  <si>
    <t>ЛНГ/ЛШ/ДУ-228-4-132</t>
  </si>
  <si>
    <t>Ахмадов Магомед Асланович</t>
  </si>
  <si>
    <t>ЛНГ/ЛШ/ДУ-228-4-133</t>
  </si>
  <si>
    <t>Гнитюк Антон Васильевич</t>
  </si>
  <si>
    <t>ЛНГ/ЛШ/ДУ-228-4-134</t>
  </si>
  <si>
    <t>Андричак Галина Викторовна</t>
  </si>
  <si>
    <t>ЛНГ/ЛШ/ДУ-228-4-136</t>
  </si>
  <si>
    <t>Бегматов Равшан Султанович</t>
  </si>
  <si>
    <t>ЛНГ/ЛШ/ДУ-228-4-137</t>
  </si>
  <si>
    <t>ЛНГ/ЛШ/ДУ-228-4-139</t>
  </si>
  <si>
    <t>Розова Валентина Васильевна</t>
  </si>
  <si>
    <t>ЛНГ/ЛШ/ДУ-228-4-14</t>
  </si>
  <si>
    <t>Петров Сергей Викторович</t>
  </si>
  <si>
    <t>ЛНГ/ЛШ/ДУ-228-4-140</t>
  </si>
  <si>
    <t>Соболева Людмила Александровна</t>
  </si>
  <si>
    <t>ЛНГ/ЛШ/ДУ-228-4-142</t>
  </si>
  <si>
    <t>Марченко Никита</t>
  </si>
  <si>
    <t>ЛНГ/ЛШ/ДУ-228-4-143</t>
  </si>
  <si>
    <t>Алиева Яна Сергеевна</t>
  </si>
  <si>
    <t>ЛНГ/ЛШ/ДУ-228-4-144</t>
  </si>
  <si>
    <t>Тихонова Наталья Ивановна</t>
  </si>
  <si>
    <t>ЛНГ/ЛШ/ДУ-228-4-146</t>
  </si>
  <si>
    <t>Денисова Вероника Анатольевна</t>
  </si>
  <si>
    <t>ЛНГ/ЛШ/ДУ-228-4-147</t>
  </si>
  <si>
    <t>Алексеева Аюна Александровна</t>
  </si>
  <si>
    <t>ЛНГ/ЛШ/ДУ-228-4-148</t>
  </si>
  <si>
    <t>Шультиев Анатолий Романович</t>
  </si>
  <si>
    <t>ЛНГ/ЛШ/ДУ-228-4-149</t>
  </si>
  <si>
    <t>Лупан Николай Валерьевич</t>
  </si>
  <si>
    <t>ЛНГ/ЛШ/ДУ-228-4-15</t>
  </si>
  <si>
    <t>Тумаков Сергей Михайлович</t>
  </si>
  <si>
    <t>ЛНГ/ЛШ/ДУ-228-4-150</t>
  </si>
  <si>
    <t>Пекарская Алеся Сергеевна</t>
  </si>
  <si>
    <t>ЛНГ/ЛШ/ДУ-228-4-151</t>
  </si>
  <si>
    <t>ЛНГ/ЛШ/ДУ-228-4-152</t>
  </si>
  <si>
    <t>Фомичев Максим Борисович</t>
  </si>
  <si>
    <t>ЛНГ/ЛШ/ДУ-228-4-154</t>
  </si>
  <si>
    <t>Батуева Марина Андреевна</t>
  </si>
  <si>
    <t>ЛНГ/ЛШ/ДУ-228-4-158</t>
  </si>
  <si>
    <t>Гладышева Ирина Германовна</t>
  </si>
  <si>
    <t>ЛНГ/ЛШ/ДУ-228-4-16</t>
  </si>
  <si>
    <t>Ахвердян Лусине Эдуардовна</t>
  </si>
  <si>
    <t>ЛНГ/ЛШ/ДУ-228-4-164</t>
  </si>
  <si>
    <t>Предтеченская Анастасия Юрьевна</t>
  </si>
  <si>
    <t>ЛНГ/ЛШ/ДУ-228-4-168</t>
  </si>
  <si>
    <t>Абукеева Зенура</t>
  </si>
  <si>
    <t>ЛНГ/ЛШ/ДУ-228-4-183</t>
  </si>
  <si>
    <t>Медведева Ирина Владимировна</t>
  </si>
  <si>
    <t>ЛНГ/ЛШ/ДУ-228-4-185</t>
  </si>
  <si>
    <t>Маштыкова Надежда Валерьевна</t>
  </si>
  <si>
    <t>ЛНГ/ЛШ/ДУ-228-4-186</t>
  </si>
  <si>
    <t>Поляткова Мария Дмитриевна</t>
  </si>
  <si>
    <t>ЛНГ/ЛШ/ДУ/228-4-187</t>
  </si>
  <si>
    <t>Околелова Елена Леонидовна</t>
  </si>
  <si>
    <t>ЛНГ/ЛШ/ДУ-228-4-195</t>
  </si>
  <si>
    <t>Вахитова Изида Гаясовна</t>
  </si>
  <si>
    <t>ЛНГ/ЛШ/ДУ-228-4-2</t>
  </si>
  <si>
    <t>Шилова Дарья Олеговна</t>
  </si>
  <si>
    <t>ЛНГ/ЛШ/ДУ-228-4-202</t>
  </si>
  <si>
    <t>Нурматов Фархад Рузиматович</t>
  </si>
  <si>
    <t>ЛНГ/ЛШ/ДУ-228-4-203</t>
  </si>
  <si>
    <t>Белоголова Людмила Валерьевна</t>
  </si>
  <si>
    <t>ЛНГ/Л//ДУ-228-4-21</t>
  </si>
  <si>
    <t>Шестаков Георгий Петрович</t>
  </si>
  <si>
    <t>ЛНГ/ЛШ/ДУ-228-4-212</t>
  </si>
  <si>
    <t>Волков Александр Николаевич</t>
  </si>
  <si>
    <t>ЛНГ/ЛШ/ДУ-228-4-271</t>
  </si>
  <si>
    <t>Кононова Светлана Юрьевна</t>
  </si>
  <si>
    <t>ЛНГ/ЛШ/ДУ-228-4-219</t>
  </si>
  <si>
    <t>Казеко Наталья Юрьевна</t>
  </si>
  <si>
    <t>ЛНГ/ЛШ/ДУ-228-4-228</t>
  </si>
  <si>
    <t>Суханов Леонид Валентинович</t>
  </si>
  <si>
    <t>ЛНГ/ЛШ/ДУ-228-4-23</t>
  </si>
  <si>
    <t>Эсаулова Надежда Владимировна</t>
  </si>
  <si>
    <t>ЛНГ/ЛШ/ДУ/228-4-250</t>
  </si>
  <si>
    <t>Загалаев Мовсар Арбиевич</t>
  </si>
  <si>
    <t>ЛНГ/ЛШ/ДУ-228-4-260</t>
  </si>
  <si>
    <t>Калачёва Оксана Александровна</t>
  </si>
  <si>
    <t>ЛНГ/ЛШ/ДУ-228-4-264</t>
  </si>
  <si>
    <t>Казакова Олеся Владимировна</t>
  </si>
  <si>
    <t>ЛНГ/ЛШ/ДУ-228-4-265</t>
  </si>
  <si>
    <t>Иванов Михаил Юрьевич</t>
  </si>
  <si>
    <t>ЛНГ/ЛШ/ДУ-228-4-27</t>
  </si>
  <si>
    <t>Поплаухина Екатерина Вадимовна</t>
  </si>
  <si>
    <t>ЛНГ/ЛШ/ДУ/228-4-271</t>
  </si>
  <si>
    <t>Ермак Виктория Сергеевна</t>
  </si>
  <si>
    <t>ЛНГ/ЛШ/ДУ-228-4-276</t>
  </si>
  <si>
    <t>Коршак Елена Ивановна</t>
  </si>
  <si>
    <t>ЛНГ/ЛШ/ДУ-228-4-28</t>
  </si>
  <si>
    <t>Рудько Игорь Николаевич</t>
  </si>
  <si>
    <t>ЛНГ/ЛШ/ДУ-228-4-283</t>
  </si>
  <si>
    <t>Мязина Галина Викторовна</t>
  </si>
  <si>
    <t>ЛНГ/ЛШ/ДУ-228-4-3</t>
  </si>
  <si>
    <t>Фирсов Алексей Александрович</t>
  </si>
  <si>
    <t>ЛНГ/ЛШ/ДУ-228-4-30</t>
  </si>
  <si>
    <t>Соляник Игорь Васильевич</t>
  </si>
  <si>
    <t>ЛНГ/ЛШ/ДУ-228-4-307</t>
  </si>
  <si>
    <t>Котенко Денис Владимирович</t>
  </si>
  <si>
    <t>ЛНГ/ЛШ/ДУ-228-4-31</t>
  </si>
  <si>
    <t>Шанина Наталья Александровна</t>
  </si>
  <si>
    <t>ЛНГ/ЛШ/ДУ-228-4-312</t>
  </si>
  <si>
    <t>Дархаев Саввелий Дмитриевич</t>
  </si>
  <si>
    <t>ЛНГ/ЛШ/ДУ-228-4-318</t>
  </si>
  <si>
    <t>Шапко Александр Александрович</t>
  </si>
  <si>
    <t>ЛНГ/ЛШ/ДУ-228-4-322</t>
  </si>
  <si>
    <t>Улюмджиев Валентин Юрьевич</t>
  </si>
  <si>
    <t>ЛНГ/ЛШ/ДУ-228-4-324</t>
  </si>
  <si>
    <t>Томова Гиляна Савровна</t>
  </si>
  <si>
    <t>ЛНГ/ЛШ/ДУ-228-4-33</t>
  </si>
  <si>
    <t>Палахай Анна Владимировна</t>
  </si>
  <si>
    <t>ЛНГ/ЛШ/ДУ-228-4-330</t>
  </si>
  <si>
    <t>Цыбенова Светлана Булатовна</t>
  </si>
  <si>
    <t>ЛНГ/ЛШ/ДУ-228-4-333</t>
  </si>
  <si>
    <t>Макарова Елена Юрьевна</t>
  </si>
  <si>
    <t>ЛНГ/ЛШ/ДУ-228-4-335</t>
  </si>
  <si>
    <t>Анисимов Владислав Валерьевич</t>
  </si>
  <si>
    <t>ЛНГ/ЛШ/ДУ-228-4-336</t>
  </si>
  <si>
    <t>Папашвили Сергей Анатольевич</t>
  </si>
  <si>
    <t>ЛНГ/ЛШ/ДУ-228-4-337</t>
  </si>
  <si>
    <t>Джумаева Сарвиноз Мухторжоновна</t>
  </si>
  <si>
    <t>ЛНГ/ЛШ/ДУ-228-4-340</t>
  </si>
  <si>
    <t>Чубрикова Надежда Васильевна</t>
  </si>
  <si>
    <t>ЛНГ/ЛШ/ДУ-228-4-344</t>
  </si>
  <si>
    <t>Кирпичникова Наталия Николаевна</t>
  </si>
  <si>
    <t>ЛНГ/ЛШ/ДУ-228-4-347</t>
  </si>
  <si>
    <t>Лусян Карапет Гришаевич</t>
  </si>
  <si>
    <t>ЛНГ/ЛШ/ДУ-228-4-35</t>
  </si>
  <si>
    <t>Соколов Максим Юрьевич</t>
  </si>
  <si>
    <t>ЛНГ/ЛШ/ДУ-228-4-350</t>
  </si>
  <si>
    <t>Титова Мария Андреевна</t>
  </si>
  <si>
    <t>ЛНГ/ЛШ/ДУ-228-4-352</t>
  </si>
  <si>
    <t>Солдатова Ирина Евгеньевна</t>
  </si>
  <si>
    <t>ЛНГ/ЛШ/ДУ-228-4-354</t>
  </si>
  <si>
    <t>Столбова Евгения Вадимовна</t>
  </si>
  <si>
    <t>ЛНГ/ЛШ/ДУ-228-4-355</t>
  </si>
  <si>
    <t>Беседин Андрей Леонидович</t>
  </si>
  <si>
    <t>ЛНГ/ЛШ/ДУ-228-4-356</t>
  </si>
  <si>
    <t>Аглиуллина Гульчачак Чулпановна</t>
  </si>
  <si>
    <t>ЛНГ/ЛШ/ДУ-228-4-36</t>
  </si>
  <si>
    <t>Пантелеев Сергей Анатольевич</t>
  </si>
  <si>
    <t>ЛНГ/ЛШ/ДУ-228-4-360</t>
  </si>
  <si>
    <t>ЛНГ/ЛШ/ДУ-228-4-364</t>
  </si>
  <si>
    <t>Худоян Зозан Шамиловна</t>
  </si>
  <si>
    <t>ЛНГ/ЛШ/ДУ-228-4-365</t>
  </si>
  <si>
    <t>ЛНГ/ЛШ/ДУ-228-4-366</t>
  </si>
  <si>
    <t>Афанасьева Екатерина Владимировна</t>
  </si>
  <si>
    <t>ЛНГ/ЛШ/ДУ-228-4-367</t>
  </si>
  <si>
    <t>Полагутина Оксана Валерьевна</t>
  </si>
  <si>
    <t>ЛНГ/ЛШ/ДУ-228-4-37</t>
  </si>
  <si>
    <t>Ледовская Лариса Сергеевна</t>
  </si>
  <si>
    <t>ЛНГ/ЛШ/ДУ-228-4-371</t>
  </si>
  <si>
    <t>Исакова Жибек Абдиманаповна</t>
  </si>
  <si>
    <t>ЛНГ/ЛШ/ДУ-228-4-379</t>
  </si>
  <si>
    <t>Полюхина Дарья Михайловна</t>
  </si>
  <si>
    <t>ЛНГ/ЛШ/ДУ-228-4-382</t>
  </si>
  <si>
    <t>Бехер Павел Викторович</t>
  </si>
  <si>
    <t>ЛНГ/ЛШ/ДУ-228-4-388</t>
  </si>
  <si>
    <t>Текин Мехмет</t>
  </si>
  <si>
    <t>ЛНГ/ЛШ/ДУ-228-4-39</t>
  </si>
  <si>
    <t>Деманов Юрий Борисович</t>
  </si>
  <si>
    <t>ЛНГ/ЛШ/ДУ-228-4-390</t>
  </si>
  <si>
    <t>Савосин Олег Владимирович</t>
  </si>
  <si>
    <t>ЛНГ/ЛШ/ДУ-228-4-391</t>
  </si>
  <si>
    <t>Николаев Андрей Александрович</t>
  </si>
  <si>
    <t>ЛНГ/ЛШ/ДУ-228-4-392</t>
  </si>
  <si>
    <t>Чиркова Светлана Сергеевна</t>
  </si>
  <si>
    <t>ЛНГ/ЛШ/ДУ-228-4-394</t>
  </si>
  <si>
    <t>Ли Яна Владимировна</t>
  </si>
  <si>
    <t>ЛНГ/ЛШ/ДУ-228-4-399</t>
  </si>
  <si>
    <t>Кондратьева Ирина Сергеевна</t>
  </si>
  <si>
    <t>ЛНГ/ЛШ/ДУ-228-4-404</t>
  </si>
  <si>
    <t>Комарова Елена Евгеньевна</t>
  </si>
  <si>
    <t>ЛНГ/ЛШ/ДУ-228-4-41</t>
  </si>
  <si>
    <t>Дыков Евгений Николаевич</t>
  </si>
  <si>
    <t>ЛНГ/ЛШ/ДУ-228-4-411</t>
  </si>
  <si>
    <t>Косенкова Анастасия Рустамовна</t>
  </si>
  <si>
    <t>ЛНГ/ЛШ/ДУ-228-4-415</t>
  </si>
  <si>
    <t>Дохняк Денис Николаевич</t>
  </si>
  <si>
    <t>ЛНГ/ЛШ/ДУ-228-4-43</t>
  </si>
  <si>
    <t>Сидорович Наталья Александровна</t>
  </si>
  <si>
    <t>ЛНГ/ЛШ/ДУ-228-4-430</t>
  </si>
  <si>
    <t>Джаруллаева Айна Гайбатуллаховна</t>
  </si>
  <si>
    <t>ЛНГ/ЛШ/ДУ-228-4-44</t>
  </si>
  <si>
    <t>Шапкина Анастасия Валериевна</t>
  </si>
  <si>
    <t>ЛНГ/ЛШ/ДУ-228-4-46</t>
  </si>
  <si>
    <t>Адилов Рустам Ярашевич</t>
  </si>
  <si>
    <t>ЛНГ/ЛШ/ДУ-228-4-479</t>
  </si>
  <si>
    <t>Кладова Марина Александровна</t>
  </si>
  <si>
    <t>ЛНГ/ЛШ/ДУ-228-4-48</t>
  </si>
  <si>
    <t>Мавричева Екатерина Ильинична</t>
  </si>
  <si>
    <t>ЛНГ/ЛШ/ДУ-228-4-487</t>
  </si>
  <si>
    <t>Михайлова Наталья Александровна</t>
  </si>
  <si>
    <t>ЛНГ/ЛШ/ДУ-228-4-489</t>
  </si>
  <si>
    <t>Тарасов Дмитрий Викторович</t>
  </si>
  <si>
    <t>ЛНГ/ЛШ/ДУ-228-4-5</t>
  </si>
  <si>
    <t>Павлюк Евгений Георгиевич</t>
  </si>
  <si>
    <t>ЛНГ/ЛШ/ДУ-228-4-50</t>
  </si>
  <si>
    <t>Рыгаль Марина Николаевна</t>
  </si>
  <si>
    <t>ЛНГ/ЛШ/ДУ-228-4-507</t>
  </si>
  <si>
    <t>Мошонская Елизавета Александровна</t>
  </si>
  <si>
    <t>ЛНГ/ЛШ/ДУ-228-4-508</t>
  </si>
  <si>
    <t>Васильев Андрей Сергеевич</t>
  </si>
  <si>
    <t>ЛНГ/ЛШ/ДУ-228-4-51</t>
  </si>
  <si>
    <t>ЛНГ/ЛШ/ДУ-228-4-511</t>
  </si>
  <si>
    <t>Кривошеина Надежда Валерьевна</t>
  </si>
  <si>
    <t>ЛНГ/ЛШ/ДУ-228-4-513</t>
  </si>
  <si>
    <t>Ахмирзоев Олимджон Холмаматович</t>
  </si>
  <si>
    <t>ЛНГ/ЛШ/ДУ-228-4-514</t>
  </si>
  <si>
    <t>Казначеева Наталья Николаевна</t>
  </si>
  <si>
    <t>ЛНГ/ЛШ/ДУ-228-4-52</t>
  </si>
  <si>
    <t>Толстова Залина Фоатовна</t>
  </si>
  <si>
    <t>ЛНГ/ЛШ/ДУ-228-4-523</t>
  </si>
  <si>
    <t>Борисов Борис Александрович</t>
  </si>
  <si>
    <t>ЛНГ/ЛШ/ДУ-228-4-54</t>
  </si>
  <si>
    <t>Можаров Евгений Олегович</t>
  </si>
  <si>
    <t>ЛНГ/ЛШ/ДУ-228-4-548</t>
  </si>
  <si>
    <t>Муратова Ксения Геннадьевна</t>
  </si>
  <si>
    <t>ЛНГ/ЛШ/ДУ-228-4-55</t>
  </si>
  <si>
    <t>Москвитина Елена Вячеславовна</t>
  </si>
  <si>
    <t>ЛНГ/ЛШ/ДУ-228-4-551</t>
  </si>
  <si>
    <t>Кордина Евгения Николаевна</t>
  </si>
  <si>
    <t>ЛНГ/ЛШ/ДУ-228-4-56</t>
  </si>
  <si>
    <t>Ким Юлия Александровна</t>
  </si>
  <si>
    <t>ЛНГ/ЛШ/ДУ-228-4-561</t>
  </si>
  <si>
    <t>Сероус Наталья Николаевна</t>
  </si>
  <si>
    <t>ЛНГ/ЛШ/ДУ-228-564</t>
  </si>
  <si>
    <t>Далакян Артак Маратович</t>
  </si>
  <si>
    <t>ЛНГ/ЛШ/ДУ-228-4-567</t>
  </si>
  <si>
    <t>ЛНГ/ЛШ/ДУ-228-4-570</t>
  </si>
  <si>
    <t>Топчий Наталья Александровна</t>
  </si>
  <si>
    <t>ЛНГ/ЛШ/ДУ-228-4-58</t>
  </si>
  <si>
    <t>Гуллямова Алия Ильдаровна</t>
  </si>
  <si>
    <t>ЛНГ/ЛШ/ДУ-228-4-584</t>
  </si>
  <si>
    <t>Киселева Елена Александровна</t>
  </si>
  <si>
    <t>ЛНГ/ЛШ/ДУ-228-4-59</t>
  </si>
  <si>
    <t>Лозинская Ксения Владимировна</t>
  </si>
  <si>
    <t>ЛНГ/ЛШ/ДУ-228-4-600</t>
  </si>
  <si>
    <t>Буренко Максим Викторович</t>
  </si>
  <si>
    <t>ЛНГ/ЛШ/ДУ-228-4-601</t>
  </si>
  <si>
    <t>Новиков Виталий Витальевич</t>
  </si>
  <si>
    <t>ЛНГ/ЛШ/ДУ-228-4-603</t>
  </si>
  <si>
    <t>Мазурин Алексей Викторович</t>
  </si>
  <si>
    <t>ЛНГ/ЛШ/ДУ-228-4-604</t>
  </si>
  <si>
    <t>Иванова Наталия Петровна</t>
  </si>
  <si>
    <t>ЛНГ/ЛШ/ДУ-228-4-605</t>
  </si>
  <si>
    <t>Рахматуллина Алина Ринатовна</t>
  </si>
  <si>
    <t>ЛНГ/ЛШ/ДУ-228-4-606</t>
  </si>
  <si>
    <t>Зырянов Максим Сергеевич</t>
  </si>
  <si>
    <t>ЛНГ/ЛШ/ДУ-228-4-61</t>
  </si>
  <si>
    <t>Коврижкин Михаил Геннадьевич</t>
  </si>
  <si>
    <t>ЛНГ/ЛШ/ДУ-228-4-610</t>
  </si>
  <si>
    <t>Максимов Алексей Ювиславович</t>
  </si>
  <si>
    <t>ЛНГ/ЛШ/ДУ-228-4-617</t>
  </si>
  <si>
    <t>Белова Людмила Васильевна</t>
  </si>
  <si>
    <t>ЛНГ/ЛШ/ДУ-228-4-618</t>
  </si>
  <si>
    <t>Воронина Кристина Викторовна</t>
  </si>
  <si>
    <t>ЛНГ/ЛШ/ДУ-228-4-620</t>
  </si>
  <si>
    <t>Образцов Владимир Александрович</t>
  </si>
  <si>
    <t>ЛНГ/ЛШ/ДУ-228-4-624</t>
  </si>
  <si>
    <t>Лаптеев Евгений Владимирович</t>
  </si>
  <si>
    <t>ЛНГ/ЛШ/ДУ-228-4-632</t>
  </si>
  <si>
    <t>Фадеева Любовь Сергеевна</t>
  </si>
  <si>
    <t>ЛНГ/ЛШ/ДУ-228-4-638</t>
  </si>
  <si>
    <t>Феоктистов Денис Николаевич</t>
  </si>
  <si>
    <t>ЛНГ/ЛШ/ДУ-228-4-64</t>
  </si>
  <si>
    <t>Алфёров Борис Владимирович</t>
  </si>
  <si>
    <t>ЛНГ/ЛШ/ДУ-228-4-652</t>
  </si>
  <si>
    <t>Дыкина Екатерина Олеговна</t>
  </si>
  <si>
    <t>ЛНГ/ЛШ/ДУ-228-4-656</t>
  </si>
  <si>
    <t>Новожилов Евгений Станиславович</t>
  </si>
  <si>
    <t>ЛНГ/ЛШ/ДУ-228-4-658</t>
  </si>
  <si>
    <t>Виноградова Татьяна Алексеевна</t>
  </si>
  <si>
    <t>ЛНГ/ЛШ/ДУ-228-4-66</t>
  </si>
  <si>
    <t>Дорофеев Сергей Александрович</t>
  </si>
  <si>
    <t>ЛНГ/ЛШ/ДУ-228-4-664</t>
  </si>
  <si>
    <t>Базыр-Оол Лодун Витальевна</t>
  </si>
  <si>
    <t>ЛНГ/ЛШ/ДУ-228-4-666</t>
  </si>
  <si>
    <t>Воробьева Мария Александровна</t>
  </si>
  <si>
    <t>ЛНГ/ЛШ/ДУ-228-4-667</t>
  </si>
  <si>
    <t>Платонова Ольга Владимировна</t>
  </si>
  <si>
    <t>ЛНГ/ЛШ/ДУ-228-4-672</t>
  </si>
  <si>
    <t>Мельников Павел Николаевич</t>
  </si>
  <si>
    <t>ЛНГ/ЛШ/ДУ-228-4-676</t>
  </si>
  <si>
    <t>Ковалёва Анастасия Викторовна</t>
  </si>
  <si>
    <t>ЛНГ/ЛШ/ДУ-228-4-678</t>
  </si>
  <si>
    <t>Асанова Чынара Абдурасуловна</t>
  </si>
  <si>
    <t>ЛНГ/ЛШ/ДУ-228-4-68</t>
  </si>
  <si>
    <t>Покоев Глеб Александрович</t>
  </si>
  <si>
    <t>ЛНГ/ЛШ/ДУ-228-4-684</t>
  </si>
  <si>
    <t>Лях Наталья Петровна</t>
  </si>
  <si>
    <t>ЛНГ/ЛШ/ДУ-228-4-685</t>
  </si>
  <si>
    <t>Петров Антон Павлович</t>
  </si>
  <si>
    <t>ЛНГ/ЛШ/ДУ-228-4-688</t>
  </si>
  <si>
    <t>Екименко Светлана Владимировна</t>
  </si>
  <si>
    <t>ЛНГ/ЛШ/ДУ-228-4-689</t>
  </si>
  <si>
    <t>Плетнёв Павел Андреевич</t>
  </si>
  <si>
    <t>ПЛН/ЛШ/ДУ-228-4-695</t>
  </si>
  <si>
    <t>Палагин Владимир Александрович</t>
  </si>
  <si>
    <t>ЛНГ/ЛШ/ДУ-228-4-696</t>
  </si>
  <si>
    <t>Азиатцева Анна Владимировна</t>
  </si>
  <si>
    <t>ЛНГ/ЛШ/ДУ-228-4-699</t>
  </si>
  <si>
    <t>Швецова Елена Владимировна</t>
  </si>
  <si>
    <t>ЛНГ/ЛШ/ДУ-228-4-709</t>
  </si>
  <si>
    <t>Щетинкин Александр Сергеевич</t>
  </si>
  <si>
    <t>ЛНГ/ЛШ/ДУ-228-4-712</t>
  </si>
  <si>
    <t>Коленцева Елена Евгеньевна</t>
  </si>
  <si>
    <t>ЛНГ/ЛШ/ДУ-228-4-72</t>
  </si>
  <si>
    <t>Пушкина Елена Анатольевна</t>
  </si>
  <si>
    <t>ЛНГ/ЛШ/ДУ-228-4-73</t>
  </si>
  <si>
    <t>Макеев Александр Александрович</t>
  </si>
  <si>
    <t>ЛНГ/ЛШ/ДУ-228-4-74</t>
  </si>
  <si>
    <t>Ахвердян Эгнар Робертовна</t>
  </si>
  <si>
    <t>ЛНГ/ЛШ/ДУ-228-4-75</t>
  </si>
  <si>
    <t>Смоленский Олег Олегович</t>
  </si>
  <si>
    <t>ЛНГ/ЛШ/ДУ-228-4-76</t>
  </si>
  <si>
    <t>ЛНГ/ЛШ/ДУ-228-4-78</t>
  </si>
  <si>
    <t>Щанникова Анна Владимировна</t>
  </si>
  <si>
    <t>ЛНГ/ЛШ/ДУ-228-4-79</t>
  </si>
  <si>
    <t>Хромоныгина Валерия Викторовна</t>
  </si>
  <si>
    <t>ЛНГ/ЛШ/ДУ-228-4-8</t>
  </si>
  <si>
    <t>Кузнецова Юлия Анатольевна</t>
  </si>
  <si>
    <t>ЛНГ/ЛШ/ДУ-228-4-81</t>
  </si>
  <si>
    <t>Меграбян Инга Камоевна</t>
  </si>
  <si>
    <t>ЛНГ/ЛШ/ДУ-228-4-86</t>
  </si>
  <si>
    <t>Меркулов Кирилл Юрьевич</t>
  </si>
  <si>
    <t>ЛНГ/ЛШ/ДУ-228-4-87</t>
  </si>
  <si>
    <t>Серомахо Заретта Юсуповна</t>
  </si>
  <si>
    <t>ЛНГ/ЛШ/ДУ-228-4-9</t>
  </si>
  <si>
    <t>Лупачева Ирина Юрьевна</t>
  </si>
  <si>
    <t>ЛНГ/ЛШ/ДУ-228-4-90</t>
  </si>
  <si>
    <t>Каурцев Артём Петрович</t>
  </si>
  <si>
    <t>ЛНГ/ЛШ/ДУ-228-4-91</t>
  </si>
  <si>
    <t>Казаков Василий Данилович</t>
  </si>
  <si>
    <t>ЛНГ/ЛШ/ДУ-228-4-92</t>
  </si>
  <si>
    <t>Гладилов Дмитрий Юрьевич</t>
  </si>
  <si>
    <t>ЛНГ/ЛШ/ДУ-228-4-93</t>
  </si>
  <si>
    <t>Коршунов Егор Александрович</t>
  </si>
  <si>
    <t>ЛНГ/ЛШ/ДУ-228-4-95</t>
  </si>
  <si>
    <t>Шарапова Шахзада Курсантбековна</t>
  </si>
  <si>
    <t>ЛНГ/ЛШ/ДУ-228-4-96</t>
  </si>
  <si>
    <t>Свидина Дарья Игоревна</t>
  </si>
  <si>
    <t>ЛНГ/ЛШ/ДУ-228-4-97</t>
  </si>
  <si>
    <t>Башарова Анастасия Геннадьевна</t>
  </si>
  <si>
    <t>ЛНГ/ЛШ/ДУ-228-4-98</t>
  </si>
  <si>
    <t>Норматив</t>
  </si>
  <si>
    <t>Тариф</t>
  </si>
  <si>
    <t>7=2*3*4/5*6</t>
  </si>
  <si>
    <t>л/с №3000001183151</t>
  </si>
  <si>
    <t>Заватский Александр Михайлович</t>
  </si>
  <si>
    <t>ЛНГ/ЛШ/ДУ-228-4-169</t>
  </si>
  <si>
    <t>л/с №3000001183301</t>
  </si>
  <si>
    <t>Иртуганова Лилия Ханифовна</t>
  </si>
  <si>
    <t>ЛНГ/ЛШ/ДУ-228-4-170</t>
  </si>
  <si>
    <t>л/с №3000001183275</t>
  </si>
  <si>
    <t>Подгорная Виктория Павловна</t>
  </si>
  <si>
    <t>ЛНГ/ЛШ/ДУ-228-4-177</t>
  </si>
  <si>
    <t>л/с №3000001183146</t>
  </si>
  <si>
    <t>Бодунов Сергей Александрович</t>
  </si>
  <si>
    <t>ЛНГ/ЛШ/ДУ-228-4-179</t>
  </si>
  <si>
    <t>л/с №3000001183028</t>
  </si>
  <si>
    <t>Князева Диана Игоревна</t>
  </si>
  <si>
    <t>ЛНГ/ЛШ/ДУ-228-4-182</t>
  </si>
  <si>
    <t>л/с №3000001183287</t>
  </si>
  <si>
    <t>Кознаков Андрей Владимирович</t>
  </si>
  <si>
    <t>ЛНГ/ЛШ/ДУ-228-4-188</t>
  </si>
  <si>
    <t>л/с №3000001182995</t>
  </si>
  <si>
    <t>Лымарь Сергей Владимирович</t>
  </si>
  <si>
    <t>ЛНГ/ЛШ/ДУ-228-4-189</t>
  </si>
  <si>
    <t>л/с №3000001183270</t>
  </si>
  <si>
    <t>Еремина Марина Эдуардовна</t>
  </si>
  <si>
    <t>ЛНГ/ЛШ/ДУ-228-4-190</t>
  </si>
  <si>
    <t>л/с №3000001183180</t>
  </si>
  <si>
    <t>Карпухина Анна Александровна</t>
  </si>
  <si>
    <t>ЛНГ/ЛШ/ДУ-228-4-191</t>
  </si>
  <si>
    <t>л/с №3000001183026</t>
  </si>
  <si>
    <t>Иванова Алина Юрьевна</t>
  </si>
  <si>
    <t>ЛНГ/ЛШ/ДУ-228-4-192</t>
  </si>
  <si>
    <t>л/с №3000001183060</t>
  </si>
  <si>
    <t>Сковин Станислав Янович</t>
  </si>
  <si>
    <t>ЛНГ/ЛШ/ДУ-228-4-193</t>
  </si>
  <si>
    <t>л/с №3000001183225</t>
  </si>
  <si>
    <t>Кузнецова Ольга Игоревна</t>
  </si>
  <si>
    <t>ЛНГ/ЛШ/ДУ-228-4-194</t>
  </si>
  <si>
    <t>л/с №3000001183014</t>
  </si>
  <si>
    <t>Дмитриенко Данил</t>
  </si>
  <si>
    <t>ЛНГ/ЛШ/ДУ-228-4-197</t>
  </si>
  <si>
    <t>л/с №3000001183314</t>
  </si>
  <si>
    <t>Арешин Артем Александрович</t>
  </si>
  <si>
    <t>ЛНГ/ЛШ/ДУ-228-4-200</t>
  </si>
  <si>
    <t>л/с №3000001183147</t>
  </si>
  <si>
    <t>Голенкова Маргарита Михайловна</t>
  </si>
  <si>
    <t>ЛНГ/ЛШ/ДУ-228-4-201</t>
  </si>
  <si>
    <t>л/с №3000001183119</t>
  </si>
  <si>
    <t>Гришанов Александр Сергеевич</t>
  </si>
  <si>
    <t>ЛНГ/ЛШ/ДУ-228-4-205</t>
  </si>
  <si>
    <t>л/с №3000001183386</t>
  </si>
  <si>
    <t>Данилова Наталья Геннадьевна</t>
  </si>
  <si>
    <t>ЛНГ/ЛШ/ДУ-228-4-206</t>
  </si>
  <si>
    <t>л/с №3000001183077</t>
  </si>
  <si>
    <t>Здрок Андрей Васильевич</t>
  </si>
  <si>
    <t>ЛНГ/ЛШ/ДУ-228-4-207</t>
  </si>
  <si>
    <t>л/с №3000001183385</t>
  </si>
  <si>
    <t>Вологжанин Владимир Анатольевич</t>
  </si>
  <si>
    <t>ЛНГ/ЛШ/ДУ-228-4-209</t>
  </si>
  <si>
    <t>л/с №3000001183034</t>
  </si>
  <si>
    <t>Пронин Артем Николаевич</t>
  </si>
  <si>
    <t>ЛНГ/ЛШ/ДУ-228-4-214</t>
  </si>
  <si>
    <t>л/с №3000001183374</t>
  </si>
  <si>
    <t>Гырылов Алдар Валентинович</t>
  </si>
  <si>
    <t>ЛНГ/ЛШ/ДУ-228-4-215</t>
  </si>
  <si>
    <t>л/с №3000001183228</t>
  </si>
  <si>
    <t>Панов Евгений Игоревич</t>
  </si>
  <si>
    <t>ЛНГ/ЛШ/ДУ-228-4-217</t>
  </si>
  <si>
    <t>л/с №3000001183069</t>
  </si>
  <si>
    <t>Петросян Аршак Вазгенович</t>
  </si>
  <si>
    <t>ЛНГ/ЛШ/ДУ-228-4-220</t>
  </si>
  <si>
    <t>л/с №3000001183130</t>
  </si>
  <si>
    <t>Аллилуева Светлана Александровна</t>
  </si>
  <si>
    <t>ЛНГ/ЛШ/ДУ-228-4-221</t>
  </si>
  <si>
    <t>л/с №3000001183293</t>
  </si>
  <si>
    <t>Чернышева Арина Владимировна</t>
  </si>
  <si>
    <t>ЛНГ/ЛШ/ДУ-228-4-222</t>
  </si>
  <si>
    <t>л/с №3000001183064</t>
  </si>
  <si>
    <t>Шилкина Екатерина Игоревна</t>
  </si>
  <si>
    <t>ЛНГ/ЛШ/ДУ-228-4-223</t>
  </si>
  <si>
    <t>л/с №3000001183117</t>
  </si>
  <si>
    <t>Беспаль Татьяна Анастасьевна</t>
  </si>
  <si>
    <t>ЛНГ/ЛШ/ДУ-228-4-231</t>
  </si>
  <si>
    <t>л/с №3000001183327</t>
  </si>
  <si>
    <t>Цыганова Любовь Михайловна</t>
  </si>
  <si>
    <t>ЛНГ/ЛШ/ДУ-228-4-232</t>
  </si>
  <si>
    <t>л/с №3000001183023</t>
  </si>
  <si>
    <t>Вердян Сона Арменовна</t>
  </si>
  <si>
    <t>ЛНГ/ЛШ/ДУ-228-4-236</t>
  </si>
  <si>
    <t>л/с №3000001183082</t>
  </si>
  <si>
    <t>Рамзайцева Татьяна Андреевна</t>
  </si>
  <si>
    <t>ЛНГ/ЛШ/ДУ-228-4-237</t>
  </si>
  <si>
    <t>л/с №3000001183029</t>
  </si>
  <si>
    <t>Миронова Юлия Николаевна</t>
  </si>
  <si>
    <t>ЛНГ/ЛШ/ДУ-228-4-240</t>
  </si>
  <si>
    <t>л/с №3000001183036</t>
  </si>
  <si>
    <t>Талалаев Максим Александрович</t>
  </si>
  <si>
    <t>ЛНГ/ЛШ/ДУ-228-4-241</t>
  </si>
  <si>
    <t>л/с №3000001183319</t>
  </si>
  <si>
    <t>Ивазов Рустам Мухамедович</t>
  </si>
  <si>
    <t>ЛНГ/ЛШ/ДУ-228-4-243</t>
  </si>
  <si>
    <t>л/с №3000001183070</t>
  </si>
  <si>
    <t>Джайляу Заурия Мухамбетгалиевна</t>
  </si>
  <si>
    <t>ЛНГ/ЛШ/ДУ-228-4-244</t>
  </si>
  <si>
    <t>л/с №3000001183035</t>
  </si>
  <si>
    <t>Скоморохова  Анна Евгеньевна</t>
  </si>
  <si>
    <t>ЛНГ/ЛШ/ДУ-228-4-246</t>
  </si>
  <si>
    <t>л/с №3000001183280</t>
  </si>
  <si>
    <t>Нагапетян Ольга Мушеговна</t>
  </si>
  <si>
    <t>ЛНГ/ЛШ/ДУ-228-4-249</t>
  </si>
  <si>
    <t>л/с №3000001183025</t>
  </si>
  <si>
    <t>Воронова Ирина Сергеевна</t>
  </si>
  <si>
    <t>ЛНГ/ЛШ/ДУ-228-4-252</t>
  </si>
  <si>
    <t>л/с №3000001183219</t>
  </si>
  <si>
    <t>Подбельская Полина Федоровна</t>
  </si>
  <si>
    <t>ЛНГ/ЛШ/ДУ-228-4-255</t>
  </si>
  <si>
    <t>л/с №3000001183047</t>
  </si>
  <si>
    <t>Рогозина Владлена Сергеевна</t>
  </si>
  <si>
    <t>ЛНГ/ЛШ/ДУ-228-4-258</t>
  </si>
  <si>
    <t>л/с №3000001183062</t>
  </si>
  <si>
    <t>Харина Светлана Юрьевна</t>
  </si>
  <si>
    <t>ЛНГ/ЛШ/ДУ-228-4-259</t>
  </si>
  <si>
    <t>л/с №3000001183061</t>
  </si>
  <si>
    <t>Телепенина София Вадимовна</t>
  </si>
  <si>
    <t>ЛНГ/ЛШ/ДУ-228-4-261</t>
  </si>
  <si>
    <t>л/с №3000001183063</t>
  </si>
  <si>
    <t>Чаупенков Владимир Игоревич</t>
  </si>
  <si>
    <t>ЛНГ/ЛШ/ДУ-228-4-262</t>
  </si>
  <si>
    <t>л/с №3000001183134</t>
  </si>
  <si>
    <t>Поляшова Людмила Васильевна</t>
  </si>
  <si>
    <t>ЛНГ/ЛШ/ДУ-228-4-266</t>
  </si>
  <si>
    <t>л/с №3000001183334</t>
  </si>
  <si>
    <t>Полякова Мария Васильевна</t>
  </si>
  <si>
    <t>ЛНГ/ЛШ/ДУ-228-4-267</t>
  </si>
  <si>
    <t>л/с №3000001182996</t>
  </si>
  <si>
    <t>Коробкова Ирина Владимировна</t>
  </si>
  <si>
    <t>ЛНГ/ЛШ/ДУ-228-4-268</t>
  </si>
  <si>
    <t>л/с №3000001183383</t>
  </si>
  <si>
    <t>Луценко Светлана Алексеевна</t>
  </si>
  <si>
    <t>ЛНГ/ЛШ/ДУ-228-4-270</t>
  </si>
  <si>
    <t>л/с №3000001182993</t>
  </si>
  <si>
    <t>Нижегородцев Георгий Николаевич</t>
  </si>
  <si>
    <t>ЛНГ/ЛШ/ДУ-228-4-273</t>
  </si>
  <si>
    <t>л/с №3000001182994</t>
  </si>
  <si>
    <t>Ларионова Альбина Владимировна</t>
  </si>
  <si>
    <t>ЛНГ/ЛШ/ДУ-228-4-278</t>
  </si>
  <si>
    <t>л/с №3000001183173</t>
  </si>
  <si>
    <t>Редька Татьяна Евгеньевна</t>
  </si>
  <si>
    <t>ЛНГ/ЛШ/ДУ-228-4-280</t>
  </si>
  <si>
    <t>л/с №3000001183326</t>
  </si>
  <si>
    <t>Теркина Светлана Николаевна</t>
  </si>
  <si>
    <t>ЛНГ/ЛШ/ДУ-228-4-286</t>
  </si>
  <si>
    <t>л/с №3000001183037</t>
  </si>
  <si>
    <t>Топольский Филипп Владимирович</t>
  </si>
  <si>
    <t>ЛНГ/ЛШ/ДУ-228-4-288</t>
  </si>
  <si>
    <t>л/с №3000001183053</t>
  </si>
  <si>
    <t>Харламова Елена Анатольевна</t>
  </si>
  <si>
    <t>ЛНГ/ЛШ/ДУ-228-4-289</t>
  </si>
  <si>
    <t>л/с №3000001182997</t>
  </si>
  <si>
    <t>Васильева Ольга Анатольевна</t>
  </si>
  <si>
    <t>ЛНГ/ЛШ/ДУ-228-4-290</t>
  </si>
  <si>
    <t>л/с №3000001183307</t>
  </si>
  <si>
    <t>Грошева Ольга Викторовна</t>
  </si>
  <si>
    <t>ЛНГ/ЛШ/ДУ-228-4-292</t>
  </si>
  <si>
    <t>л/с №3000001183030</t>
  </si>
  <si>
    <t>Кондакова Ангелина Сергеевна</t>
  </si>
  <si>
    <t>ЛНГ/ЛШ/ДУ-228-4-295</t>
  </si>
  <si>
    <t>л/с №3000001183366</t>
  </si>
  <si>
    <t>Козлова Ирина Евгеньевна</t>
  </si>
  <si>
    <t>ЛНГ/ЛШ/ДУ-228-4-304</t>
  </si>
  <si>
    <t>л/с №3000001183262</t>
  </si>
  <si>
    <t>Набиуллина Алия Айратовна</t>
  </si>
  <si>
    <t>ЛНГ/ЛШ/ДУ-228-4-422</t>
  </si>
  <si>
    <t>л/с №3000001183261</t>
  </si>
  <si>
    <t>Мирченко Екатерина Васильевна</t>
  </si>
  <si>
    <t>ЛНГ/ЛШ/ДУ-228-4-423</t>
  </si>
  <si>
    <t>л/с №3000001183183</t>
  </si>
  <si>
    <t>Комарова Элина Олеговна</t>
  </si>
  <si>
    <t>ЛНГ/ЛШ/ДУ-228-4-427</t>
  </si>
  <si>
    <t>л/с №3000001183362</t>
  </si>
  <si>
    <t>Решетникова Ирина Валерьевна</t>
  </si>
  <si>
    <t>ЛНГ/ЛШ/ДУ-228-4-428</t>
  </si>
  <si>
    <t>л/с №3000001183244</t>
  </si>
  <si>
    <t>Беляева Людмила Александровна</t>
  </si>
  <si>
    <t>ЛНГ/ЛШ/ДУ-228-4-431</t>
  </si>
  <si>
    <t>л/с №3000001183316</t>
  </si>
  <si>
    <t>Михайлова Марина Евгеньевна</t>
  </si>
  <si>
    <t>ЛНГ/ЛШ/ДУ-228-4-432</t>
  </si>
  <si>
    <t>л/с №3000001183245</t>
  </si>
  <si>
    <t>Филиппова Анна Руслановна</t>
  </si>
  <si>
    <t>ЛНГ/ЛШ/ДУ-228-4-435</t>
  </si>
  <si>
    <t>л/с №3000001183278</t>
  </si>
  <si>
    <t>Суслова Вера Анатольевна</t>
  </si>
  <si>
    <t>ЛНГ/ЛШ/ДУ-228-4-439</t>
  </si>
  <si>
    <t>л/с №3000001183133</t>
  </si>
  <si>
    <t>Коноплев Геннадий Юрьевич</t>
  </si>
  <si>
    <t>ЛНГ/ЛШ/ДУ-228-4-442</t>
  </si>
  <si>
    <t>л/с №3000001183192</t>
  </si>
  <si>
    <t>Александров Геннадий Алексеевич</t>
  </si>
  <si>
    <t>ЛНГ/ЛШ/ДУ-228-4-443</t>
  </si>
  <si>
    <t>л/с №3000001183167</t>
  </si>
  <si>
    <t>Подерня Ольга Викторовна</t>
  </si>
  <si>
    <t>ЛНГ/ЛШ/ДУ-228-4-444</t>
  </si>
  <si>
    <t>л/с №3000001183348</t>
  </si>
  <si>
    <t>Торгашова Майя Фарруховна</t>
  </si>
  <si>
    <t>ЛНГ/ЛШ/ДУ-228-4-446</t>
  </si>
  <si>
    <t>л/с №3000001183260</t>
  </si>
  <si>
    <t>Григорьева Анна Сергеевна</t>
  </si>
  <si>
    <t>ЛНГ/ЛШ/ДУ-228-4-448</t>
  </si>
  <si>
    <t>л/с №3000001183373</t>
  </si>
  <si>
    <t>Алиева Фатима Алиевна</t>
  </si>
  <si>
    <t>ЛНГ/ЛШ/ДУ-228-4-450</t>
  </si>
  <si>
    <t>л/с №3000001183188</t>
  </si>
  <si>
    <t>Сергеев Александр Дмитриевич</t>
  </si>
  <si>
    <t>ЛНГ/ЛШ/ДУ-228-4-452</t>
  </si>
  <si>
    <t>л/с №3000001183141</t>
  </si>
  <si>
    <t>Халадов Хож-Ахмед Султанович</t>
  </si>
  <si>
    <t>ЛНГ/ЛШ/ДУ-228-4-453</t>
  </si>
  <si>
    <t>л/с №3000001183194</t>
  </si>
  <si>
    <t>Агрызков Антон Викторович</t>
  </si>
  <si>
    <t>ЛНГ/ЛШ/ДУ-228-4-458</t>
  </si>
  <si>
    <t>л/с №3000001183217</t>
  </si>
  <si>
    <t>Ким Ариана Кимовна</t>
  </si>
  <si>
    <t>ЛНГ/ЛШ/ДУ-228-4-459</t>
  </si>
  <si>
    <t>л/с №3000001183164</t>
  </si>
  <si>
    <t>Муллагулов Дамир Рамилевич</t>
  </si>
  <si>
    <t>ЛНГ/ЛШ/ДУ-228-4-460</t>
  </si>
  <si>
    <t>л/с №3000001183259</t>
  </si>
  <si>
    <t>Галактионова Екатерина Владимировна</t>
  </si>
  <si>
    <t>ЛНГ/ЛШ/ДУ-228-4-462</t>
  </si>
  <si>
    <t>л/с №3000001183135</t>
  </si>
  <si>
    <t>Каткова Мона Алексеевна</t>
  </si>
  <si>
    <t>ЛНГ/ЛШ/ДУ-228-4-463</t>
  </si>
  <si>
    <t>л/с №3000001183221</t>
  </si>
  <si>
    <t>Никифоров Иван Николаевич</t>
  </si>
  <si>
    <t>ЛНГ/ЛШ/ДУ-228-4-464</t>
  </si>
  <si>
    <t>л/с №3000001183131</t>
  </si>
  <si>
    <t>Дзунза Рашид</t>
  </si>
  <si>
    <t>ЛНГ/ЛШ/ДУ-228-4-468</t>
  </si>
  <si>
    <t>л/с №3000001183132</t>
  </si>
  <si>
    <t>Иванисова Анастасия Олеговна</t>
  </si>
  <si>
    <t>ЛНГ/ЛШ/ДУ-228-4-472</t>
  </si>
  <si>
    <t>30.11.2023 0:00:00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</si>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</sst>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0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1" fillId="0" borderId="0" xfId="2"/>
    <xf numFmtId="0" fontId="3" fillId="2" borderId="1" xfId="2" applyNumberFormat="1" applyFont="1" applyFill="1" applyBorder="1" applyAlignment="1">
      <alignment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vertical="top" wrapText="1"/>
    </xf>
    <xf numFmtId="4" fontId="4" fillId="2" borderId="1" xfId="2" applyNumberFormat="1" applyFont="1" applyFill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2" fontId="4" fillId="2" borderId="1" xfId="2" applyNumberFormat="1" applyFont="1" applyFill="1" applyBorder="1" applyAlignment="1">
      <alignment horizontal="right" vertical="top" wrapText="1"/>
    </xf>
    <xf numFmtId="0" fontId="0" fillId="0" borderId="0" xfId="0" applyAlignment="1"/>
    <xf numFmtId="0" fontId="1" fillId="0" borderId="0" xfId="3"/>
    <xf numFmtId="0" fontId="5" fillId="3" borderId="1" xfId="3" applyNumberFormat="1" applyFont="1" applyFill="1" applyBorder="1" applyAlignment="1">
      <alignment vertical="top" wrapText="1"/>
    </xf>
    <xf numFmtId="0" fontId="1" fillId="0" borderId="1" xfId="3" applyNumberFormat="1" applyFont="1" applyBorder="1" applyAlignment="1">
      <alignment vertical="top" wrapText="1"/>
    </xf>
    <xf numFmtId="2" fontId="1" fillId="0" borderId="1" xfId="3" applyNumberFormat="1" applyFont="1" applyBorder="1" applyAlignment="1">
      <alignment horizontal="right" vertical="top"/>
    </xf>
    <xf numFmtId="0" fontId="5" fillId="3" borderId="1" xfId="3" applyNumberFormat="1" applyFont="1" applyFill="1" applyBorder="1" applyAlignment="1">
      <alignment vertical="top"/>
    </xf>
    <xf numFmtId="4" fontId="5" fillId="3" borderId="1" xfId="3" applyNumberFormat="1" applyFont="1" applyFill="1" applyBorder="1" applyAlignment="1">
      <alignment horizontal="right" vertical="top"/>
    </xf>
    <xf numFmtId="2" fontId="0" fillId="0" borderId="0" xfId="0" applyNumberFormat="1"/>
    <xf numFmtId="0" fontId="9" fillId="0" borderId="0" xfId="0" applyFont="1"/>
    <xf numFmtId="0" fontId="6" fillId="2" borderId="3" xfId="4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2" fillId="2" borderId="1" xfId="2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wrapText="1"/>
    </xf>
    <xf numFmtId="0" fontId="2" fillId="2" borderId="1" xfId="2" applyNumberFormat="1" applyFont="1" applyFill="1" applyBorder="1" applyAlignment="1">
      <alignment wrapText="1"/>
    </xf>
    <xf numFmtId="0" fontId="5" fillId="3" borderId="1" xfId="5" applyNumberFormat="1" applyFont="1" applyFill="1" applyBorder="1" applyAlignment="1">
      <alignment wrapText="1"/>
    </xf>
    <xf numFmtId="0" fontId="5" fillId="3" borderId="1" xfId="5" applyNumberFormat="1" applyFont="1" applyFill="1" applyBorder="1" applyAlignment="1">
      <alignment horizontal="center" vertical="top" wrapText="1"/>
    </xf>
    <xf numFmtId="0" fontId="5" fillId="3" borderId="1" xfId="5" applyNumberFormat="1" applyFont="1" applyFill="1" applyBorder="1" applyAlignment="1">
      <alignment vertical="top" wrapText="1"/>
    </xf>
    <xf numFmtId="0" fontId="5" fillId="3" borderId="12" xfId="5" applyNumberFormat="1" applyFont="1" applyFill="1" applyBorder="1" applyAlignment="1">
      <alignment vertical="top" wrapText="1"/>
    </xf>
    <xf numFmtId="0" fontId="5" fillId="3" borderId="3" xfId="2" applyNumberFormat="1" applyFont="1" applyFill="1" applyBorder="1" applyAlignment="1">
      <alignment vertical="top" wrapText="1"/>
    </xf>
    <xf numFmtId="0" fontId="5" fillId="3" borderId="0" xfId="2" applyNumberFormat="1" applyFont="1" applyFill="1" applyBorder="1" applyAlignment="1">
      <alignment vertical="top" wrapText="1"/>
    </xf>
    <xf numFmtId="0" fontId="1" fillId="0" borderId="1" xfId="5" applyNumberFormat="1" applyFont="1" applyBorder="1" applyAlignment="1">
      <alignment wrapText="1"/>
    </xf>
    <xf numFmtId="0" fontId="1" fillId="0" borderId="1" xfId="5" applyNumberFormat="1" applyFont="1" applyBorder="1" applyAlignment="1">
      <alignment horizontal="left" vertical="top" wrapText="1"/>
    </xf>
    <xf numFmtId="0" fontId="1" fillId="0" borderId="1" xfId="5" applyNumberFormat="1" applyFont="1" applyBorder="1" applyAlignment="1">
      <alignment vertical="top" wrapText="1"/>
    </xf>
    <xf numFmtId="4" fontId="5" fillId="3" borderId="1" xfId="6" applyNumberFormat="1" applyFont="1" applyFill="1" applyBorder="1" applyAlignment="1">
      <alignment horizontal="right" vertical="top"/>
    </xf>
    <xf numFmtId="0" fontId="1" fillId="0" borderId="1" xfId="5" applyNumberFormat="1" applyFont="1" applyFill="1" applyBorder="1" applyAlignment="1">
      <alignment horizontal="left" vertical="top" wrapText="1"/>
    </xf>
    <xf numFmtId="0" fontId="1" fillId="0" borderId="1" xfId="5" applyNumberFormat="1" applyFont="1" applyFill="1" applyBorder="1" applyAlignment="1">
      <alignment vertical="top" wrapText="1"/>
    </xf>
    <xf numFmtId="0" fontId="0" fillId="0" borderId="0" xfId="0" applyFill="1"/>
    <xf numFmtId="0" fontId="1" fillId="4" borderId="1" xfId="5" applyNumberFormat="1" applyFont="1" applyFill="1" applyBorder="1" applyAlignment="1">
      <alignment wrapText="1"/>
    </xf>
    <xf numFmtId="0" fontId="1" fillId="4" borderId="1" xfId="5" applyNumberFormat="1" applyFont="1" applyFill="1" applyBorder="1" applyAlignment="1">
      <alignment horizontal="left" vertical="top" wrapText="1"/>
    </xf>
    <xf numFmtId="0" fontId="1" fillId="4" borderId="1" xfId="5" applyNumberFormat="1" applyFont="1" applyFill="1" applyBorder="1" applyAlignment="1">
      <alignment vertical="top" wrapText="1"/>
    </xf>
    <xf numFmtId="0" fontId="0" fillId="4" borderId="0" xfId="0" applyFill="1"/>
    <xf numFmtId="2" fontId="0" fillId="4" borderId="0" xfId="0" applyNumberFormat="1" applyFill="1"/>
    <xf numFmtId="0" fontId="0" fillId="0" borderId="0" xfId="0" applyAlignment="1">
      <alignment horizontal="left" vertical="top"/>
    </xf>
    <xf numFmtId="0" fontId="0" fillId="0" borderId="0" xfId="0" applyFill="1" applyBorder="1"/>
    <xf numFmtId="4" fontId="2" fillId="2" borderId="1" xfId="7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1" fillId="5" borderId="1" xfId="5" applyNumberFormat="1" applyFont="1" applyFill="1" applyBorder="1" applyAlignment="1">
      <alignment wrapText="1"/>
    </xf>
    <xf numFmtId="0" fontId="1" fillId="5" borderId="1" xfId="5" applyNumberFormat="1" applyFont="1" applyFill="1" applyBorder="1" applyAlignment="1">
      <alignment horizontal="left" vertical="top" wrapText="1"/>
    </xf>
    <xf numFmtId="0" fontId="1" fillId="5" borderId="1" xfId="5" applyNumberFormat="1" applyFont="1" applyFill="1" applyBorder="1" applyAlignment="1">
      <alignment vertical="top" wrapText="1"/>
    </xf>
    <xf numFmtId="0" fontId="0" fillId="5" borderId="0" xfId="0" applyFill="1"/>
    <xf numFmtId="0" fontId="1" fillId="0" borderId="1" xfId="5" applyNumberFormat="1" applyFont="1" applyFill="1" applyBorder="1" applyAlignment="1">
      <alignment wrapText="1"/>
    </xf>
    <xf numFmtId="168" fontId="9" fillId="0" borderId="5" xfId="0" applyNumberFormat="1" applyFont="1" applyBorder="1" applyAlignment="1">
      <alignment horizontal="center"/>
    </xf>
    <xf numFmtId="0" fontId="1" fillId="0" borderId="0" xfId="8"/>
    <xf numFmtId="0" fontId="3" fillId="2" borderId="1" xfId="8" applyNumberFormat="1" applyFont="1" applyFill="1" applyBorder="1" applyAlignment="1">
      <alignment horizontal="left" vertical="top" wrapText="1"/>
    </xf>
    <xf numFmtId="0" fontId="3" fillId="2" borderId="1" xfId="8" applyNumberFormat="1" applyFont="1" applyFill="1" applyBorder="1" applyAlignment="1">
      <alignment vertical="top" wrapText="1"/>
    </xf>
    <xf numFmtId="0" fontId="3" fillId="2" borderId="1" xfId="8" applyNumberFormat="1" applyFont="1" applyFill="1" applyBorder="1" applyAlignment="1">
      <alignment horizontal="center" vertical="top" wrapText="1"/>
    </xf>
    <xf numFmtId="4" fontId="3" fillId="2" borderId="1" xfId="8" applyNumberFormat="1" applyFont="1" applyFill="1" applyBorder="1" applyAlignment="1">
      <alignment horizontal="right" vertical="top" wrapText="1"/>
    </xf>
    <xf numFmtId="0" fontId="2" fillId="2" borderId="1" xfId="8" applyNumberFormat="1" applyFont="1" applyFill="1" applyBorder="1" applyAlignment="1">
      <alignment vertical="top" wrapText="1"/>
    </xf>
    <xf numFmtId="2" fontId="2" fillId="2" borderId="1" xfId="8" applyNumberFormat="1" applyFont="1" applyFill="1" applyBorder="1" applyAlignment="1">
      <alignment horizontal="right" vertical="top" wrapText="1"/>
    </xf>
    <xf numFmtId="2" fontId="4" fillId="2" borderId="1" xfId="8" applyNumberFormat="1" applyFont="1" applyFill="1" applyBorder="1" applyAlignment="1">
      <alignment horizontal="right" vertical="top" wrapText="1"/>
    </xf>
    <xf numFmtId="0" fontId="1" fillId="0" borderId="0" xfId="8" applyNumberFormat="1" applyAlignment="1">
      <alignment vertical="top" wrapText="1"/>
    </xf>
    <xf numFmtId="0" fontId="3" fillId="2" borderId="1" xfId="8" applyNumberFormat="1" applyFont="1" applyFill="1" applyBorder="1" applyAlignment="1">
      <alignment horizontal="left" wrapText="1"/>
    </xf>
    <xf numFmtId="0" fontId="3" fillId="2" borderId="1" xfId="8" applyNumberFormat="1" applyFont="1" applyFill="1" applyBorder="1" applyAlignment="1">
      <alignment wrapText="1"/>
    </xf>
    <xf numFmtId="0" fontId="2" fillId="2" borderId="1" xfId="8" applyNumberFormat="1" applyFont="1" applyFill="1" applyBorder="1" applyAlignment="1">
      <alignment wrapText="1"/>
    </xf>
    <xf numFmtId="0" fontId="1" fillId="0" borderId="0" xfId="2" applyAlignment="1"/>
  </cellXfs>
  <cellStyles count="9">
    <cellStyle name="Обычный" xfId="0" builtinId="0"/>
    <cellStyle name="Обычный_7 застройщик" xfId="1"/>
    <cellStyle name="Обычный_Корп. 4 Договор" xfId="5"/>
    <cellStyle name="Обычный_Корп. 4 Площадь" xfId="6"/>
    <cellStyle name="Обычный_Корп. 4 ТКО за 10.2023" xfId="7"/>
    <cellStyle name="Обычный_Лист1" xfId="2"/>
    <cellStyle name="Обычный_Лист3" xfId="3"/>
    <cellStyle name="Обычный_начисл" xfId="8"/>
    <cellStyle name="Обычный_Собственность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/>
  </sheetViews>
  <sheetFormatPr defaultRowHeight="14.4" x14ac:dyDescent="0.3"/>
  <cols>
    <col min="1" max="1" width="17.33203125" customWidth="1"/>
    <col min="2" max="9" width="13.33203125" customWidth="1"/>
  </cols>
  <sheetData>
    <row r="1" spans="1:9" ht="15" thickBot="1" x14ac:dyDescent="0.35">
      <c r="A1" s="17" t="s">
        <v>993</v>
      </c>
      <c r="B1" s="18" t="s">
        <v>1</v>
      </c>
      <c r="C1" s="18"/>
      <c r="D1" s="19" t="str">
        <f>VLOOKUP(A1,начисл!A:B,2,0)</f>
        <v>Кв. 169</v>
      </c>
      <c r="E1" s="16"/>
      <c r="F1" s="16"/>
      <c r="G1" s="16"/>
      <c r="H1" s="16"/>
      <c r="I1" s="16"/>
    </row>
    <row r="2" spans="1:9" ht="36.6" thickBot="1" x14ac:dyDescent="0.35">
      <c r="A2" s="22" t="s">
        <v>0</v>
      </c>
      <c r="B2" s="23" t="s">
        <v>3507</v>
      </c>
      <c r="C2" s="23" t="s">
        <v>3508</v>
      </c>
      <c r="D2" s="24" t="s">
        <v>2</v>
      </c>
      <c r="E2" s="24" t="s">
        <v>3</v>
      </c>
      <c r="F2" s="24" t="s">
        <v>4</v>
      </c>
      <c r="G2" s="25" t="s">
        <v>5</v>
      </c>
    </row>
    <row r="3" spans="1:9" x14ac:dyDescent="0.3">
      <c r="A3" s="26">
        <v>1</v>
      </c>
      <c r="B3" s="20">
        <v>2</v>
      </c>
      <c r="C3" s="20">
        <v>3</v>
      </c>
      <c r="D3" s="21">
        <v>4</v>
      </c>
      <c r="E3" s="21">
        <v>5</v>
      </c>
      <c r="F3" s="21">
        <v>6</v>
      </c>
      <c r="G3" s="27" t="s">
        <v>3509</v>
      </c>
    </row>
    <row r="4" spans="1:9" ht="15" thickBot="1" x14ac:dyDescent="0.35">
      <c r="A4" s="28">
        <v>45170</v>
      </c>
      <c r="B4" s="62">
        <v>8.6669999999999994E-3</v>
      </c>
      <c r="C4" s="29">
        <v>841.77</v>
      </c>
      <c r="D4" s="29">
        <f>VLOOKUP(D1,'собств+площадь 09.23'!A:G,7,0)</f>
        <v>57.7</v>
      </c>
      <c r="E4" s="31">
        <v>30</v>
      </c>
      <c r="F4" s="31">
        <f>VLOOKUP(A1,'собств+площадь 09.23'!B:H,7,0)</f>
        <v>30</v>
      </c>
      <c r="G4" s="30">
        <f>VLOOKUP(A1,начисл!A:D,3,0)</f>
        <v>420.96</v>
      </c>
    </row>
    <row r="5" spans="1:9" ht="15" thickBot="1" x14ac:dyDescent="0.35">
      <c r="A5" s="28">
        <v>45200</v>
      </c>
      <c r="B5" s="62">
        <v>8.6669999999999994E-3</v>
      </c>
      <c r="C5" s="29">
        <v>841.77</v>
      </c>
      <c r="D5" s="29">
        <f>VLOOKUP(D1,'собств+площадь 10.23'!A:G,7,0)</f>
        <v>57.7</v>
      </c>
      <c r="E5" s="31">
        <v>31</v>
      </c>
      <c r="F5" s="31">
        <f>VLOOKUP(A1,'собств+площадь 10.23'!B:H,7,0)</f>
        <v>31</v>
      </c>
      <c r="G5" s="30">
        <f>VLOOKUP(A1,начисл!A:D,4,0)</f>
        <v>420.96</v>
      </c>
    </row>
    <row r="6" spans="1:9" ht="15" thickBot="1" x14ac:dyDescent="0.35">
      <c r="A6" s="28">
        <v>45231</v>
      </c>
      <c r="B6" s="62">
        <v>8.6669999999999994E-3</v>
      </c>
      <c r="C6" s="29">
        <v>841.77</v>
      </c>
      <c r="D6" s="29">
        <f>VLOOKUP(A1,'собств+площадь 11.23'!A:F,6,0)</f>
        <v>57.7</v>
      </c>
      <c r="E6" s="31">
        <v>30</v>
      </c>
      <c r="F6" s="31">
        <f>VLOOKUP(A1,'собств+площадь 11.23'!A:G,7,0)</f>
        <v>11</v>
      </c>
      <c r="G6" s="30">
        <f>VLOOKUP(A1,'собств+площадь 11.23'!A:H,8,0)</f>
        <v>154.35101294909998</v>
      </c>
    </row>
    <row r="7" spans="1:9" ht="15" thickBot="1" x14ac:dyDescent="0.35">
      <c r="F7" s="24" t="s">
        <v>3751</v>
      </c>
      <c r="G7" s="30">
        <f>SUM(G4:G6)</f>
        <v>996.27101294909994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workbookViewId="0">
      <selection activeCell="F16" sqref="F16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10" t="s">
        <v>873</v>
      </c>
      <c r="B1" s="10" t="s">
        <v>874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">
      <c r="A2" s="11" t="s">
        <v>12</v>
      </c>
      <c r="B2" s="12">
        <v>36.200000000000003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">
      <c r="A3" s="11" t="s">
        <v>13</v>
      </c>
      <c r="B3" s="12">
        <v>32.4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3">
      <c r="A4" s="11" t="s">
        <v>14</v>
      </c>
      <c r="B4" s="12">
        <v>82.2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">
      <c r="A5" s="11" t="s">
        <v>15</v>
      </c>
      <c r="B5" s="12">
        <v>76.099999999999994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">
      <c r="A6" s="11" t="s">
        <v>16</v>
      </c>
      <c r="B6" s="12">
        <v>51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11" t="s">
        <v>17</v>
      </c>
      <c r="B7" s="12">
        <v>51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3">
      <c r="A8" s="11" t="s">
        <v>18</v>
      </c>
      <c r="B8" s="12">
        <v>82.2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3">
      <c r="A9" s="11" t="s">
        <v>19</v>
      </c>
      <c r="B9" s="12">
        <v>76.099999999999994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3">
      <c r="A10" s="11" t="s">
        <v>20</v>
      </c>
      <c r="B10" s="12">
        <v>51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3">
      <c r="A11" s="11" t="s">
        <v>21</v>
      </c>
      <c r="B11" s="12">
        <v>51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3">
      <c r="A12" s="11" t="s">
        <v>22</v>
      </c>
      <c r="B12" s="12">
        <v>82.2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3">
      <c r="A13" s="11" t="s">
        <v>23</v>
      </c>
      <c r="B13" s="12">
        <v>76.099999999999994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3">
      <c r="A14" s="11" t="s">
        <v>24</v>
      </c>
      <c r="B14" s="12">
        <v>40.4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11" t="s">
        <v>25</v>
      </c>
      <c r="B15" s="12">
        <v>51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3">
      <c r="A16" s="11" t="s">
        <v>26</v>
      </c>
      <c r="B16" s="12">
        <v>51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3">
      <c r="A17" s="11" t="s">
        <v>27</v>
      </c>
      <c r="B17" s="12">
        <v>82.2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3">
      <c r="A18" s="11" t="s">
        <v>28</v>
      </c>
      <c r="B18" s="12">
        <v>76.099999999999994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3">
      <c r="A19" s="11" t="s">
        <v>29</v>
      </c>
      <c r="B19" s="12">
        <v>51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3">
      <c r="A20" s="11" t="s">
        <v>30</v>
      </c>
      <c r="B20" s="12">
        <v>51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3">
      <c r="A21" s="11" t="s">
        <v>31</v>
      </c>
      <c r="B21" s="12">
        <v>82.2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11" t="s">
        <v>32</v>
      </c>
      <c r="B22" s="12">
        <v>76.099999999999994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11" t="s">
        <v>33</v>
      </c>
      <c r="B23" s="12">
        <v>51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11" t="s">
        <v>34</v>
      </c>
      <c r="B24" s="12">
        <v>51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11" t="s">
        <v>35</v>
      </c>
      <c r="B25" s="12">
        <v>40.4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3">
      <c r="A26" s="11" t="s">
        <v>36</v>
      </c>
      <c r="B26" s="12">
        <v>82.2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3">
      <c r="A27" s="11" t="s">
        <v>37</v>
      </c>
      <c r="B27" s="12">
        <v>76.099999999999994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3">
      <c r="A28" s="11" t="s">
        <v>38</v>
      </c>
      <c r="B28" s="12">
        <v>51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3">
      <c r="A29" s="11" t="s">
        <v>39</v>
      </c>
      <c r="B29" s="12">
        <v>51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3">
      <c r="A30" s="11" t="s">
        <v>40</v>
      </c>
      <c r="B30" s="12">
        <v>82.2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3">
      <c r="A31" s="11" t="s">
        <v>41</v>
      </c>
      <c r="B31" s="12">
        <v>76.099999999999994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3">
      <c r="A32" s="11" t="s">
        <v>42</v>
      </c>
      <c r="B32" s="12">
        <v>51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3">
      <c r="A33" s="11" t="s">
        <v>43</v>
      </c>
      <c r="B33" s="12">
        <v>51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3">
      <c r="A34" s="11" t="s">
        <v>44</v>
      </c>
      <c r="B34" s="12">
        <v>82.2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3">
      <c r="A35" s="11" t="s">
        <v>45</v>
      </c>
      <c r="B35" s="12">
        <v>76.099999999999994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3">
      <c r="A36" s="11" t="s">
        <v>46</v>
      </c>
      <c r="B36" s="12">
        <v>61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3">
      <c r="A37" s="11" t="s">
        <v>47</v>
      </c>
      <c r="B37" s="12">
        <v>51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">
      <c r="A38" s="11" t="s">
        <v>48</v>
      </c>
      <c r="B38" s="12">
        <v>51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">
      <c r="A39" s="11" t="s">
        <v>49</v>
      </c>
      <c r="B39" s="12">
        <v>82.2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3">
      <c r="A40" s="11" t="s">
        <v>50</v>
      </c>
      <c r="B40" s="12">
        <v>82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11" t="s">
        <v>51</v>
      </c>
      <c r="B41" s="12">
        <v>51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3">
      <c r="A42" s="11" t="s">
        <v>52</v>
      </c>
      <c r="B42" s="12">
        <v>51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3">
      <c r="A43" s="11" t="s">
        <v>53</v>
      </c>
      <c r="B43" s="12">
        <v>76.099999999999994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3">
      <c r="A44" s="11" t="s">
        <v>54</v>
      </c>
      <c r="B44" s="12">
        <v>82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3">
      <c r="A45" s="11" t="s">
        <v>55</v>
      </c>
      <c r="B45" s="12">
        <v>51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3">
      <c r="A46" s="11" t="s">
        <v>56</v>
      </c>
      <c r="B46" s="12">
        <v>51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s="11" t="s">
        <v>57</v>
      </c>
      <c r="B47" s="12">
        <v>50.7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11" t="s">
        <v>58</v>
      </c>
      <c r="B48" s="12">
        <v>76.099999999999994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3">
      <c r="A49" s="11" t="s">
        <v>59</v>
      </c>
      <c r="B49" s="12">
        <v>82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s="11" t="s">
        <v>60</v>
      </c>
      <c r="B50" s="12">
        <v>51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3">
      <c r="A51" s="11" t="s">
        <v>61</v>
      </c>
      <c r="B51" s="12">
        <v>51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">
      <c r="A52" s="11" t="s">
        <v>62</v>
      </c>
      <c r="B52" s="12">
        <v>76.099999999999994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11" t="s">
        <v>63</v>
      </c>
      <c r="B53" s="12">
        <v>82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s="11" t="s">
        <v>64</v>
      </c>
      <c r="B54" s="12">
        <v>51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3">
      <c r="A55" s="11" t="s">
        <v>65</v>
      </c>
      <c r="B55" s="12">
        <v>51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3">
      <c r="A56" s="11" t="s">
        <v>66</v>
      </c>
      <c r="B56" s="12">
        <v>76.099999999999994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3">
      <c r="A57" s="11" t="s">
        <v>67</v>
      </c>
      <c r="B57" s="12">
        <v>82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3">
      <c r="A58" s="11" t="s">
        <v>68</v>
      </c>
      <c r="B58" s="12">
        <v>36.200000000000003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3">
      <c r="A59" s="11" t="s">
        <v>69</v>
      </c>
      <c r="B59" s="12">
        <v>51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3">
      <c r="A60" s="11" t="s">
        <v>70</v>
      </c>
      <c r="B60" s="12">
        <v>51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">
      <c r="A61" s="11" t="s">
        <v>71</v>
      </c>
      <c r="B61" s="12">
        <v>76.099999999999994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">
      <c r="A62" s="11" t="s">
        <v>72</v>
      </c>
      <c r="B62" s="12">
        <v>82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3">
      <c r="A63" s="11" t="s">
        <v>73</v>
      </c>
      <c r="B63" s="12">
        <v>51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3">
      <c r="A64" s="11" t="s">
        <v>74</v>
      </c>
      <c r="B64" s="12">
        <v>51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3">
      <c r="A65" s="11" t="s">
        <v>75</v>
      </c>
      <c r="B65" s="12">
        <v>76.099999999999994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">
      <c r="A66" s="11" t="s">
        <v>76</v>
      </c>
      <c r="B66" s="12">
        <v>82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3">
      <c r="A67" s="11" t="s">
        <v>77</v>
      </c>
      <c r="B67" s="12">
        <v>51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">
      <c r="A68" s="11" t="s">
        <v>78</v>
      </c>
      <c r="B68" s="12">
        <v>51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">
      <c r="A69" s="11" t="s">
        <v>79</v>
      </c>
      <c r="B69" s="12">
        <v>59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">
      <c r="A70" s="11" t="s">
        <v>80</v>
      </c>
      <c r="B70" s="12">
        <v>76.099999999999994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">
      <c r="A71" s="11" t="s">
        <v>81</v>
      </c>
      <c r="B71" s="12">
        <v>82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">
      <c r="A72" s="11" t="s">
        <v>82</v>
      </c>
      <c r="B72" s="12">
        <v>51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">
      <c r="A73" s="11" t="s">
        <v>83</v>
      </c>
      <c r="B73" s="12">
        <v>51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">
      <c r="A74" s="11" t="s">
        <v>84</v>
      </c>
      <c r="B74" s="12">
        <v>76.099999999999994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">
      <c r="A75" s="11" t="s">
        <v>85</v>
      </c>
      <c r="B75" s="12">
        <v>82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">
      <c r="A76" s="11" t="s">
        <v>86</v>
      </c>
      <c r="B76" s="12">
        <v>51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">
      <c r="A77" s="11" t="s">
        <v>87</v>
      </c>
      <c r="B77" s="12">
        <v>51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">
      <c r="A78" s="11" t="s">
        <v>88</v>
      </c>
      <c r="B78" s="12">
        <v>76.099999999999994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">
      <c r="A79" s="11" t="s">
        <v>89</v>
      </c>
      <c r="B79" s="12">
        <v>82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">
      <c r="A80" s="11" t="s">
        <v>90</v>
      </c>
      <c r="B80" s="12">
        <v>32.4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">
      <c r="A81" s="11" t="s">
        <v>91</v>
      </c>
      <c r="B81" s="12">
        <v>51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">
      <c r="A82" s="11" t="s">
        <v>92</v>
      </c>
      <c r="B82" s="12">
        <v>51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3">
      <c r="A83" s="11" t="s">
        <v>93</v>
      </c>
      <c r="B83" s="12">
        <v>76.099999999999994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3">
      <c r="A84" s="11" t="s">
        <v>94</v>
      </c>
      <c r="B84" s="12">
        <v>82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3">
      <c r="A85" s="11" t="s">
        <v>95</v>
      </c>
      <c r="B85" s="12">
        <v>51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3">
      <c r="A86" s="11" t="s">
        <v>96</v>
      </c>
      <c r="B86" s="12">
        <v>51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3">
      <c r="A87" s="11" t="s">
        <v>97</v>
      </c>
      <c r="B87" s="12">
        <v>76.099999999999994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3">
      <c r="A88" s="11" t="s">
        <v>98</v>
      </c>
      <c r="B88" s="12">
        <v>82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3">
      <c r="A89" s="11" t="s">
        <v>99</v>
      </c>
      <c r="B89" s="12">
        <v>51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3">
      <c r="A90" s="11" t="s">
        <v>100</v>
      </c>
      <c r="B90" s="12">
        <v>51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3">
      <c r="A91" s="11" t="s">
        <v>101</v>
      </c>
      <c r="B91" s="12">
        <v>40.4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">
      <c r="A92" s="11" t="s">
        <v>102</v>
      </c>
      <c r="B92" s="12">
        <v>76.099999999999994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3">
      <c r="A93" s="11" t="s">
        <v>103</v>
      </c>
      <c r="B93" s="12">
        <v>82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3">
      <c r="A94" s="11" t="s">
        <v>104</v>
      </c>
      <c r="B94" s="12">
        <v>51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3">
      <c r="A95" s="11" t="s">
        <v>105</v>
      </c>
      <c r="B95" s="12">
        <v>51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3">
      <c r="A96" s="11" t="s">
        <v>106</v>
      </c>
      <c r="B96" s="12">
        <v>76.099999999999994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3">
      <c r="A97" s="11" t="s">
        <v>107</v>
      </c>
      <c r="B97" s="12">
        <v>88.1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3">
      <c r="A98" s="11" t="s">
        <v>108</v>
      </c>
      <c r="B98" s="12">
        <v>45.7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3">
      <c r="A99" s="11" t="s">
        <v>109</v>
      </c>
      <c r="B99" s="12">
        <v>57.3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3">
      <c r="A100" s="11" t="s">
        <v>110</v>
      </c>
      <c r="B100" s="12">
        <v>75.7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3">
      <c r="A101" s="11" t="s">
        <v>111</v>
      </c>
      <c r="B101" s="12">
        <v>23.6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3">
      <c r="A102" s="11" t="s">
        <v>112</v>
      </c>
      <c r="B102" s="12">
        <v>40.4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x14ac:dyDescent="0.3">
      <c r="A103" s="11" t="s">
        <v>113</v>
      </c>
      <c r="B103" s="12">
        <v>88.1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x14ac:dyDescent="0.3">
      <c r="A104" s="11" t="s">
        <v>114</v>
      </c>
      <c r="B104" s="12">
        <v>45.7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x14ac:dyDescent="0.3">
      <c r="A105" s="11" t="s">
        <v>115</v>
      </c>
      <c r="B105" s="12">
        <v>57.3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x14ac:dyDescent="0.3">
      <c r="A106" s="11" t="s">
        <v>116</v>
      </c>
      <c r="B106" s="12">
        <v>75.7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x14ac:dyDescent="0.3">
      <c r="A107" s="11" t="s">
        <v>117</v>
      </c>
      <c r="B107" s="12">
        <v>23.6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 x14ac:dyDescent="0.3">
      <c r="A108" s="11" t="s">
        <v>118</v>
      </c>
      <c r="B108" s="12">
        <v>88.1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 x14ac:dyDescent="0.3">
      <c r="A109" s="11" t="s">
        <v>119</v>
      </c>
      <c r="B109" s="12">
        <v>45.7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x14ac:dyDescent="0.3">
      <c r="A110" s="11" t="s">
        <v>120</v>
      </c>
      <c r="B110" s="12">
        <v>57.3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x14ac:dyDescent="0.3">
      <c r="A111" s="11" t="s">
        <v>121</v>
      </c>
      <c r="B111" s="12">
        <v>75.7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x14ac:dyDescent="0.3">
      <c r="A112" s="11" t="s">
        <v>122</v>
      </c>
      <c r="B112" s="12">
        <v>23.6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x14ac:dyDescent="0.3">
      <c r="A113" s="11" t="s">
        <v>123</v>
      </c>
      <c r="B113" s="12">
        <v>59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x14ac:dyDescent="0.3">
      <c r="A114" s="11" t="s">
        <v>124</v>
      </c>
      <c r="B114" s="12">
        <v>61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x14ac:dyDescent="0.3">
      <c r="A115" s="11" t="s">
        <v>125</v>
      </c>
      <c r="B115" s="12">
        <v>88.1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x14ac:dyDescent="0.3">
      <c r="A116" s="11" t="s">
        <v>126</v>
      </c>
      <c r="B116" s="12">
        <v>45.7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x14ac:dyDescent="0.3">
      <c r="A117" s="11" t="s">
        <v>127</v>
      </c>
      <c r="B117" s="12">
        <v>57.3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3">
      <c r="A118" s="11" t="s">
        <v>128</v>
      </c>
      <c r="B118" s="12">
        <v>75.7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3">
      <c r="A119" s="11" t="s">
        <v>129</v>
      </c>
      <c r="B119" s="12">
        <v>23.6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3">
      <c r="A120" s="11" t="s">
        <v>130</v>
      </c>
      <c r="B120" s="12">
        <v>88.1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3">
      <c r="A121" s="11" t="s">
        <v>131</v>
      </c>
      <c r="B121" s="12">
        <v>45.7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3">
      <c r="A122" s="11" t="s">
        <v>132</v>
      </c>
      <c r="B122" s="12">
        <v>57.3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3">
      <c r="A123" s="11" t="s">
        <v>133</v>
      </c>
      <c r="B123" s="12">
        <v>75.7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3">
      <c r="A124" s="11" t="s">
        <v>134</v>
      </c>
      <c r="B124" s="12">
        <v>23.6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3">
      <c r="A125" s="11" t="s">
        <v>135</v>
      </c>
      <c r="B125" s="12">
        <v>50.7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3">
      <c r="A126" s="11" t="s">
        <v>136</v>
      </c>
      <c r="B126" s="12">
        <v>88.1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3">
      <c r="A127" s="11" t="s">
        <v>137</v>
      </c>
      <c r="B127" s="12">
        <v>45.7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3">
      <c r="A128" s="11" t="s">
        <v>138</v>
      </c>
      <c r="B128" s="12">
        <v>57.3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x14ac:dyDescent="0.3">
      <c r="A129" s="11" t="s">
        <v>139</v>
      </c>
      <c r="B129" s="12">
        <v>75.7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x14ac:dyDescent="0.3">
      <c r="A130" s="11" t="s">
        <v>140</v>
      </c>
      <c r="B130" s="12">
        <v>23.6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x14ac:dyDescent="0.3">
      <c r="A131" s="11" t="s">
        <v>141</v>
      </c>
      <c r="B131" s="12">
        <v>88.1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x14ac:dyDescent="0.3">
      <c r="A132" s="11" t="s">
        <v>142</v>
      </c>
      <c r="B132" s="12">
        <v>45.7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x14ac:dyDescent="0.3">
      <c r="A133" s="11" t="s">
        <v>143</v>
      </c>
      <c r="B133" s="12">
        <v>57.3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x14ac:dyDescent="0.3">
      <c r="A134" s="11" t="s">
        <v>144</v>
      </c>
      <c r="B134" s="12">
        <v>75.7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1:14" x14ac:dyDescent="0.3">
      <c r="A135" s="11" t="s">
        <v>145</v>
      </c>
      <c r="B135" s="12">
        <v>23.6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x14ac:dyDescent="0.3">
      <c r="A136" s="11" t="s">
        <v>146</v>
      </c>
      <c r="B136" s="12">
        <v>36.200000000000003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x14ac:dyDescent="0.3">
      <c r="A137" s="11" t="s">
        <v>147</v>
      </c>
      <c r="B137" s="12">
        <v>88.1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x14ac:dyDescent="0.3">
      <c r="A138" s="11" t="s">
        <v>148</v>
      </c>
      <c r="B138" s="12">
        <v>45.7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 x14ac:dyDescent="0.3">
      <c r="A139" s="11" t="s">
        <v>149</v>
      </c>
      <c r="B139" s="12">
        <v>57.3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 x14ac:dyDescent="0.3">
      <c r="A140" s="11" t="s">
        <v>150</v>
      </c>
      <c r="B140" s="12">
        <v>75.7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x14ac:dyDescent="0.3">
      <c r="A141" s="11" t="s">
        <v>151</v>
      </c>
      <c r="B141" s="12">
        <v>23.6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 x14ac:dyDescent="0.3">
      <c r="A142" s="11" t="s">
        <v>152</v>
      </c>
      <c r="B142" s="12">
        <v>88.1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x14ac:dyDescent="0.3">
      <c r="A143" s="11" t="s">
        <v>153</v>
      </c>
      <c r="B143" s="12">
        <v>45.7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1:14" x14ac:dyDescent="0.3">
      <c r="A144" s="11" t="s">
        <v>154</v>
      </c>
      <c r="B144" s="12">
        <v>57.3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x14ac:dyDescent="0.3">
      <c r="A145" s="11" t="s">
        <v>155</v>
      </c>
      <c r="B145" s="12">
        <v>75.7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x14ac:dyDescent="0.3">
      <c r="A146" s="11" t="s">
        <v>156</v>
      </c>
      <c r="B146" s="12">
        <v>23.6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 x14ac:dyDescent="0.3">
      <c r="A147" s="11" t="s">
        <v>157</v>
      </c>
      <c r="B147" s="12">
        <v>59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x14ac:dyDescent="0.3">
      <c r="A148" s="11" t="s">
        <v>158</v>
      </c>
      <c r="B148" s="12">
        <v>88.1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x14ac:dyDescent="0.3">
      <c r="A149" s="11" t="s">
        <v>159</v>
      </c>
      <c r="B149" s="12">
        <v>45.7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x14ac:dyDescent="0.3">
      <c r="A150" s="11" t="s">
        <v>160</v>
      </c>
      <c r="B150" s="12">
        <v>57.3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x14ac:dyDescent="0.3">
      <c r="A151" s="11" t="s">
        <v>161</v>
      </c>
      <c r="B151" s="12">
        <v>75.7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x14ac:dyDescent="0.3">
      <c r="A152" s="11" t="s">
        <v>162</v>
      </c>
      <c r="B152" s="12">
        <v>23.6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x14ac:dyDescent="0.3">
      <c r="A153" s="11" t="s">
        <v>163</v>
      </c>
      <c r="B153" s="12">
        <v>88.1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x14ac:dyDescent="0.3">
      <c r="A154" s="11" t="s">
        <v>164</v>
      </c>
      <c r="B154" s="12">
        <v>45.7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x14ac:dyDescent="0.3">
      <c r="A155" s="11" t="s">
        <v>165</v>
      </c>
      <c r="B155" s="12">
        <v>57.3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x14ac:dyDescent="0.3">
      <c r="A156" s="11" t="s">
        <v>166</v>
      </c>
      <c r="B156" s="12">
        <v>75.7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x14ac:dyDescent="0.3">
      <c r="A157" s="11" t="s">
        <v>167</v>
      </c>
      <c r="B157" s="12">
        <v>23.6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x14ac:dyDescent="0.3">
      <c r="A158" s="11" t="s">
        <v>168</v>
      </c>
      <c r="B158" s="12">
        <v>32.4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x14ac:dyDescent="0.3">
      <c r="A159" s="11" t="s">
        <v>169</v>
      </c>
      <c r="B159" s="12">
        <v>88.1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x14ac:dyDescent="0.3">
      <c r="A160" s="11" t="s">
        <v>170</v>
      </c>
      <c r="B160" s="12">
        <v>45.7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x14ac:dyDescent="0.3">
      <c r="A161" s="11" t="s">
        <v>171</v>
      </c>
      <c r="B161" s="12">
        <v>57.3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x14ac:dyDescent="0.3">
      <c r="A162" s="11" t="s">
        <v>172</v>
      </c>
      <c r="B162" s="12">
        <v>75.7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x14ac:dyDescent="0.3">
      <c r="A163" s="11" t="s">
        <v>173</v>
      </c>
      <c r="B163" s="12">
        <v>23.6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x14ac:dyDescent="0.3">
      <c r="A164" s="11" t="s">
        <v>174</v>
      </c>
      <c r="B164" s="12">
        <v>88.1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x14ac:dyDescent="0.3">
      <c r="A165" s="11" t="s">
        <v>175</v>
      </c>
      <c r="B165" s="12">
        <v>45.7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x14ac:dyDescent="0.3">
      <c r="A166" s="11" t="s">
        <v>176</v>
      </c>
      <c r="B166" s="12">
        <v>57.3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x14ac:dyDescent="0.3">
      <c r="A167" s="11" t="s">
        <v>177</v>
      </c>
      <c r="B167" s="12">
        <v>75.7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x14ac:dyDescent="0.3">
      <c r="A168" s="11" t="s">
        <v>178</v>
      </c>
      <c r="B168" s="12">
        <v>23.6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x14ac:dyDescent="0.3">
      <c r="A169" s="11" t="s">
        <v>179</v>
      </c>
      <c r="B169" s="12">
        <v>40.4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x14ac:dyDescent="0.3">
      <c r="A170" s="11" t="s">
        <v>180</v>
      </c>
      <c r="B170" s="12">
        <v>50.9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x14ac:dyDescent="0.3">
      <c r="A171" s="11" t="s">
        <v>181</v>
      </c>
      <c r="B171" s="12">
        <v>32.4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1:14" x14ac:dyDescent="0.3">
      <c r="A172" s="11" t="s">
        <v>182</v>
      </c>
      <c r="B172" s="12">
        <v>89.1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3">
      <c r="A173" s="11" t="s">
        <v>183</v>
      </c>
      <c r="B173" s="12">
        <v>32.4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x14ac:dyDescent="0.3">
      <c r="A174" s="11" t="s">
        <v>184</v>
      </c>
      <c r="B174" s="12">
        <v>32.299999999999997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">
      <c r="A175" s="11" t="s">
        <v>185</v>
      </c>
      <c r="B175" s="12">
        <v>23.5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x14ac:dyDescent="0.3">
      <c r="A176" s="11" t="s">
        <v>186</v>
      </c>
      <c r="B176" s="12">
        <v>23.5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3">
      <c r="A177" s="11" t="s">
        <v>187</v>
      </c>
      <c r="B177" s="12">
        <v>66.7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1:14" x14ac:dyDescent="0.3">
      <c r="A178" s="11" t="s">
        <v>188</v>
      </c>
      <c r="B178" s="12">
        <v>50.9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x14ac:dyDescent="0.3">
      <c r="A179" s="11" t="s">
        <v>189</v>
      </c>
      <c r="B179" s="12">
        <v>32.4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x14ac:dyDescent="0.3">
      <c r="A180" s="11" t="s">
        <v>190</v>
      </c>
      <c r="B180" s="12">
        <v>40.4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x14ac:dyDescent="0.3">
      <c r="A181" s="11" t="s">
        <v>191</v>
      </c>
      <c r="B181" s="12">
        <v>89.1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x14ac:dyDescent="0.3">
      <c r="A182" s="11" t="s">
        <v>192</v>
      </c>
      <c r="B182" s="12">
        <v>32.4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x14ac:dyDescent="0.3">
      <c r="A183" s="11" t="s">
        <v>193</v>
      </c>
      <c r="B183" s="12">
        <v>32.299999999999997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14" x14ac:dyDescent="0.3">
      <c r="A184" s="11" t="s">
        <v>194</v>
      </c>
      <c r="B184" s="12">
        <v>23.5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x14ac:dyDescent="0.3">
      <c r="A185" s="11" t="s">
        <v>195</v>
      </c>
      <c r="B185" s="12">
        <v>23.5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x14ac:dyDescent="0.3">
      <c r="A186" s="11" t="s">
        <v>196</v>
      </c>
      <c r="B186" s="12">
        <v>66.7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4" x14ac:dyDescent="0.3">
      <c r="A187" s="11" t="s">
        <v>197</v>
      </c>
      <c r="B187" s="12">
        <v>50.9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x14ac:dyDescent="0.3">
      <c r="A188" s="11" t="s">
        <v>198</v>
      </c>
      <c r="B188" s="12">
        <v>32.4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 x14ac:dyDescent="0.3">
      <c r="A189" s="11" t="s">
        <v>199</v>
      </c>
      <c r="B189" s="12">
        <v>89.1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x14ac:dyDescent="0.3">
      <c r="A190" s="11" t="s">
        <v>200</v>
      </c>
      <c r="B190" s="12">
        <v>32.4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 x14ac:dyDescent="0.3">
      <c r="A191" s="11" t="s">
        <v>201</v>
      </c>
      <c r="B191" s="12">
        <v>61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 x14ac:dyDescent="0.3">
      <c r="A192" s="11" t="s">
        <v>202</v>
      </c>
      <c r="B192" s="12">
        <v>32.299999999999997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x14ac:dyDescent="0.3">
      <c r="A193" s="11" t="s">
        <v>203</v>
      </c>
      <c r="B193" s="12">
        <v>23.5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 x14ac:dyDescent="0.3">
      <c r="A194" s="11" t="s">
        <v>204</v>
      </c>
      <c r="B194" s="12">
        <v>23.5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x14ac:dyDescent="0.3">
      <c r="A195" s="11" t="s">
        <v>205</v>
      </c>
      <c r="B195" s="12">
        <v>66.7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 x14ac:dyDescent="0.3">
      <c r="A196" s="11" t="s">
        <v>206</v>
      </c>
      <c r="B196" s="12">
        <v>50.9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 x14ac:dyDescent="0.3">
      <c r="A197" s="11" t="s">
        <v>207</v>
      </c>
      <c r="B197" s="12">
        <v>32.4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1:14" x14ac:dyDescent="0.3">
      <c r="A198" s="11" t="s">
        <v>208</v>
      </c>
      <c r="B198" s="12">
        <v>89.1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x14ac:dyDescent="0.3">
      <c r="A199" s="11" t="s">
        <v>209</v>
      </c>
      <c r="B199" s="12">
        <v>32.4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x14ac:dyDescent="0.3">
      <c r="A200" s="11" t="s">
        <v>210</v>
      </c>
      <c r="B200" s="12">
        <v>32.299999999999997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x14ac:dyDescent="0.3">
      <c r="A201" s="11" t="s">
        <v>211</v>
      </c>
      <c r="B201" s="12">
        <v>23.5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x14ac:dyDescent="0.3">
      <c r="A202" s="11" t="s">
        <v>212</v>
      </c>
      <c r="B202" s="12">
        <v>50.7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 x14ac:dyDescent="0.3">
      <c r="A203" s="11" t="s">
        <v>213</v>
      </c>
      <c r="B203" s="12">
        <v>23.5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 x14ac:dyDescent="0.3">
      <c r="A204" s="11" t="s">
        <v>214</v>
      </c>
      <c r="B204" s="12">
        <v>66.7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x14ac:dyDescent="0.3">
      <c r="A205" s="11" t="s">
        <v>215</v>
      </c>
      <c r="B205" s="12">
        <v>50.9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x14ac:dyDescent="0.3">
      <c r="A206" s="11" t="s">
        <v>216</v>
      </c>
      <c r="B206" s="12">
        <v>32.4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x14ac:dyDescent="0.3">
      <c r="A207" s="11" t="s">
        <v>217</v>
      </c>
      <c r="B207" s="12">
        <v>89.1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x14ac:dyDescent="0.3">
      <c r="A208" s="11" t="s">
        <v>218</v>
      </c>
      <c r="B208" s="12">
        <v>32.4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1:14" x14ac:dyDescent="0.3">
      <c r="A209" s="11" t="s">
        <v>219</v>
      </c>
      <c r="B209" s="12">
        <v>32.299999999999997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x14ac:dyDescent="0.3">
      <c r="A210" s="11" t="s">
        <v>220</v>
      </c>
      <c r="B210" s="12">
        <v>23.5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x14ac:dyDescent="0.3">
      <c r="A211" s="11" t="s">
        <v>221</v>
      </c>
      <c r="B211" s="12">
        <v>23.5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x14ac:dyDescent="0.3">
      <c r="A212" s="11" t="s">
        <v>222</v>
      </c>
      <c r="B212" s="12">
        <v>66.7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x14ac:dyDescent="0.3">
      <c r="A213" s="11" t="s">
        <v>223</v>
      </c>
      <c r="B213" s="12">
        <v>36.200000000000003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x14ac:dyDescent="0.3">
      <c r="A214" s="11" t="s">
        <v>224</v>
      </c>
      <c r="B214" s="12">
        <v>50.9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x14ac:dyDescent="0.3">
      <c r="A215" s="11" t="s">
        <v>225</v>
      </c>
      <c r="B215" s="12">
        <v>32.4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x14ac:dyDescent="0.3">
      <c r="A216" s="11" t="s">
        <v>226</v>
      </c>
      <c r="B216" s="12">
        <v>89.1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x14ac:dyDescent="0.3">
      <c r="A217" s="11" t="s">
        <v>227</v>
      </c>
      <c r="B217" s="12">
        <v>32.4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x14ac:dyDescent="0.3">
      <c r="A218" s="11" t="s">
        <v>228</v>
      </c>
      <c r="B218" s="12">
        <v>32.299999999999997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x14ac:dyDescent="0.3">
      <c r="A219" s="11" t="s">
        <v>229</v>
      </c>
      <c r="B219" s="12">
        <v>23.5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1:14" x14ac:dyDescent="0.3">
      <c r="A220" s="11" t="s">
        <v>230</v>
      </c>
      <c r="B220" s="12">
        <v>23.5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1:14" x14ac:dyDescent="0.3">
      <c r="A221" s="11" t="s">
        <v>231</v>
      </c>
      <c r="B221" s="12">
        <v>66.7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x14ac:dyDescent="0.3">
      <c r="A222" s="11" t="s">
        <v>232</v>
      </c>
      <c r="B222" s="12">
        <v>50.9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1:14" x14ac:dyDescent="0.3">
      <c r="A223" s="11" t="s">
        <v>233</v>
      </c>
      <c r="B223" s="12">
        <v>32.4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1:14" x14ac:dyDescent="0.3">
      <c r="A224" s="11" t="s">
        <v>234</v>
      </c>
      <c r="B224" s="12">
        <v>32.4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1:14" x14ac:dyDescent="0.3">
      <c r="A225" s="11" t="s">
        <v>235</v>
      </c>
      <c r="B225" s="12">
        <v>59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1:14" x14ac:dyDescent="0.3">
      <c r="A226" s="11" t="s">
        <v>236</v>
      </c>
      <c r="B226" s="12">
        <v>89.1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1:14" x14ac:dyDescent="0.3">
      <c r="A227" s="11" t="s">
        <v>237</v>
      </c>
      <c r="B227" s="12">
        <v>32.4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1:14" x14ac:dyDescent="0.3">
      <c r="A228" s="11" t="s">
        <v>238</v>
      </c>
      <c r="B228" s="12">
        <v>32.299999999999997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x14ac:dyDescent="0.3">
      <c r="A229" s="11" t="s">
        <v>239</v>
      </c>
      <c r="B229" s="12">
        <v>23.5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1:14" x14ac:dyDescent="0.3">
      <c r="A230" s="11" t="s">
        <v>240</v>
      </c>
      <c r="B230" s="12">
        <v>23.5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x14ac:dyDescent="0.3">
      <c r="A231" s="11" t="s">
        <v>241</v>
      </c>
      <c r="B231" s="12">
        <v>66.7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1:14" x14ac:dyDescent="0.3">
      <c r="A232" s="11" t="s">
        <v>242</v>
      </c>
      <c r="B232" s="12">
        <v>50.9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x14ac:dyDescent="0.3">
      <c r="A233" s="11" t="s">
        <v>243</v>
      </c>
      <c r="B233" s="12">
        <v>32.4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x14ac:dyDescent="0.3">
      <c r="A234" s="11" t="s">
        <v>244</v>
      </c>
      <c r="B234" s="12">
        <v>89.1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1:14" x14ac:dyDescent="0.3">
      <c r="A235" s="11" t="s">
        <v>245</v>
      </c>
      <c r="B235" s="12">
        <v>32.4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x14ac:dyDescent="0.3">
      <c r="A236" s="11" t="s">
        <v>246</v>
      </c>
      <c r="B236" s="12">
        <v>32.4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1:14" x14ac:dyDescent="0.3">
      <c r="A237" s="11" t="s">
        <v>247</v>
      </c>
      <c r="B237" s="12">
        <v>32.299999999999997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1:14" x14ac:dyDescent="0.3">
      <c r="A238" s="11" t="s">
        <v>248</v>
      </c>
      <c r="B238" s="12">
        <v>23.5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1:14" x14ac:dyDescent="0.3">
      <c r="A239" s="11" t="s">
        <v>249</v>
      </c>
      <c r="B239" s="12">
        <v>23.5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1:14" x14ac:dyDescent="0.3">
      <c r="A240" s="11" t="s">
        <v>250</v>
      </c>
      <c r="B240" s="12">
        <v>66.7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x14ac:dyDescent="0.3">
      <c r="A241" s="11" t="s">
        <v>251</v>
      </c>
      <c r="B241" s="12">
        <v>50.9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1:14" x14ac:dyDescent="0.3">
      <c r="A242" s="11" t="s">
        <v>252</v>
      </c>
      <c r="B242" s="12">
        <v>32.4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1:14" x14ac:dyDescent="0.3">
      <c r="A243" s="11" t="s">
        <v>253</v>
      </c>
      <c r="B243" s="12">
        <v>89.1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x14ac:dyDescent="0.3">
      <c r="A244" s="11" t="s">
        <v>254</v>
      </c>
      <c r="B244" s="12">
        <v>32.4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1:14" x14ac:dyDescent="0.3">
      <c r="A245" s="11" t="s">
        <v>255</v>
      </c>
      <c r="B245" s="12">
        <v>32.299999999999997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1:14" x14ac:dyDescent="0.3">
      <c r="A246" s="11" t="s">
        <v>256</v>
      </c>
      <c r="B246" s="12">
        <v>23.5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x14ac:dyDescent="0.3">
      <c r="A247" s="11" t="s">
        <v>257</v>
      </c>
      <c r="B247" s="12">
        <v>40.4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1:14" x14ac:dyDescent="0.3">
      <c r="A248" s="11" t="s">
        <v>258</v>
      </c>
      <c r="B248" s="12">
        <v>23.5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x14ac:dyDescent="0.3">
      <c r="A249" s="11" t="s">
        <v>259</v>
      </c>
      <c r="B249" s="12">
        <v>66.7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x14ac:dyDescent="0.3">
      <c r="A250" s="11" t="s">
        <v>260</v>
      </c>
      <c r="B250" s="12">
        <v>50.9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1:14" x14ac:dyDescent="0.3">
      <c r="A251" s="11" t="s">
        <v>261</v>
      </c>
      <c r="B251" s="12">
        <v>32.4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1:14" x14ac:dyDescent="0.3">
      <c r="A252" s="11" t="s">
        <v>262</v>
      </c>
      <c r="B252" s="12">
        <v>89.1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x14ac:dyDescent="0.3">
      <c r="A253" s="11" t="s">
        <v>263</v>
      </c>
      <c r="B253" s="12">
        <v>32.4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1:14" x14ac:dyDescent="0.3">
      <c r="A254" s="11" t="s">
        <v>264</v>
      </c>
      <c r="B254" s="12">
        <v>32.299999999999997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x14ac:dyDescent="0.3">
      <c r="A255" s="11" t="s">
        <v>265</v>
      </c>
      <c r="B255" s="12">
        <v>23.5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1:14" x14ac:dyDescent="0.3">
      <c r="A256" s="11" t="s">
        <v>266</v>
      </c>
      <c r="B256" s="12">
        <v>23.5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x14ac:dyDescent="0.3">
      <c r="A257" s="11" t="s">
        <v>267</v>
      </c>
      <c r="B257" s="12">
        <v>66.7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x14ac:dyDescent="0.3">
      <c r="A258" s="11" t="s">
        <v>268</v>
      </c>
      <c r="B258" s="12">
        <v>40.4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1:14" x14ac:dyDescent="0.3">
      <c r="A259" s="11" t="s">
        <v>269</v>
      </c>
      <c r="B259" s="12">
        <v>50.9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x14ac:dyDescent="0.3">
      <c r="A260" s="11" t="s">
        <v>270</v>
      </c>
      <c r="B260" s="12">
        <v>32.4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x14ac:dyDescent="0.3">
      <c r="A261" s="11" t="s">
        <v>271</v>
      </c>
      <c r="B261" s="12">
        <v>89.1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1:14" x14ac:dyDescent="0.3">
      <c r="A262" s="11" t="s">
        <v>272</v>
      </c>
      <c r="B262" s="12">
        <v>32.4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1:14" x14ac:dyDescent="0.3">
      <c r="A263" s="11" t="s">
        <v>273</v>
      </c>
      <c r="B263" s="12">
        <v>32.299999999999997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 x14ac:dyDescent="0.3">
      <c r="A264" s="11" t="s">
        <v>274</v>
      </c>
      <c r="B264" s="12">
        <v>23.5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x14ac:dyDescent="0.3">
      <c r="A265" s="11" t="s">
        <v>275</v>
      </c>
      <c r="B265" s="12">
        <v>23.5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1:14" x14ac:dyDescent="0.3">
      <c r="A266" s="11" t="s">
        <v>276</v>
      </c>
      <c r="B266" s="12">
        <v>66.7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x14ac:dyDescent="0.3">
      <c r="A267" s="11" t="s">
        <v>277</v>
      </c>
      <c r="B267" s="12">
        <v>50.9</v>
      </c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1:14" x14ac:dyDescent="0.3">
      <c r="A268" s="11" t="s">
        <v>278</v>
      </c>
      <c r="B268" s="12">
        <v>32.4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x14ac:dyDescent="0.3">
      <c r="A269" s="11" t="s">
        <v>279</v>
      </c>
      <c r="B269" s="12">
        <v>61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1:14" x14ac:dyDescent="0.3">
      <c r="A270" s="11" t="s">
        <v>280</v>
      </c>
      <c r="B270" s="12">
        <v>89.1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1:14" x14ac:dyDescent="0.3">
      <c r="A271" s="11" t="s">
        <v>281</v>
      </c>
      <c r="B271" s="12">
        <v>32.4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x14ac:dyDescent="0.3">
      <c r="A272" s="11" t="s">
        <v>282</v>
      </c>
      <c r="B272" s="12">
        <v>32.299999999999997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1:14" x14ac:dyDescent="0.3">
      <c r="A273" s="11" t="s">
        <v>283</v>
      </c>
      <c r="B273" s="12">
        <v>23.5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1:14" x14ac:dyDescent="0.3">
      <c r="A274" s="11" t="s">
        <v>284</v>
      </c>
      <c r="B274" s="12">
        <v>23.5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x14ac:dyDescent="0.3">
      <c r="A275" s="11" t="s">
        <v>285</v>
      </c>
      <c r="B275" s="12">
        <v>66.7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1:14" x14ac:dyDescent="0.3">
      <c r="A276" s="11" t="s">
        <v>286</v>
      </c>
      <c r="B276" s="12">
        <v>50.9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1:14" x14ac:dyDescent="0.3">
      <c r="A277" s="11" t="s">
        <v>287</v>
      </c>
      <c r="B277" s="12">
        <v>32.4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x14ac:dyDescent="0.3">
      <c r="A278" s="11" t="s">
        <v>288</v>
      </c>
      <c r="B278" s="12">
        <v>89.1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1:14" x14ac:dyDescent="0.3">
      <c r="A279" s="11" t="s">
        <v>289</v>
      </c>
      <c r="B279" s="12">
        <v>32.4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x14ac:dyDescent="0.3">
      <c r="A280" s="11" t="s">
        <v>290</v>
      </c>
      <c r="B280" s="12">
        <v>50.7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1:14" x14ac:dyDescent="0.3">
      <c r="A281" s="11" t="s">
        <v>291</v>
      </c>
      <c r="B281" s="12">
        <v>32.299999999999997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1:14" x14ac:dyDescent="0.3">
      <c r="A282" s="11" t="s">
        <v>292</v>
      </c>
      <c r="B282" s="12">
        <v>23.5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1:14" x14ac:dyDescent="0.3">
      <c r="A283" s="11" t="s">
        <v>293</v>
      </c>
      <c r="B283" s="12">
        <v>23.5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x14ac:dyDescent="0.3">
      <c r="A284" s="11" t="s">
        <v>294</v>
      </c>
      <c r="B284" s="12">
        <v>66.7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1:14" x14ac:dyDescent="0.3">
      <c r="A285" s="11" t="s">
        <v>295</v>
      </c>
      <c r="B285" s="12">
        <v>76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1:14" x14ac:dyDescent="0.3">
      <c r="A286" s="11" t="s">
        <v>296</v>
      </c>
      <c r="B286" s="12">
        <v>51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x14ac:dyDescent="0.3">
      <c r="A287" s="11" t="s">
        <v>297</v>
      </c>
      <c r="B287" s="12">
        <v>51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1:14" x14ac:dyDescent="0.3">
      <c r="A288" s="11" t="s">
        <v>298</v>
      </c>
      <c r="B288" s="12">
        <v>76.099999999999994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1:14" x14ac:dyDescent="0.3">
      <c r="A289" s="11" t="s">
        <v>299</v>
      </c>
      <c r="B289" s="12">
        <v>76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x14ac:dyDescent="0.3">
      <c r="A290" s="11" t="s">
        <v>300</v>
      </c>
      <c r="B290" s="12">
        <v>51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1:14" x14ac:dyDescent="0.3">
      <c r="A291" s="11" t="s">
        <v>301</v>
      </c>
      <c r="B291" s="12">
        <v>36.200000000000003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1:14" x14ac:dyDescent="0.3">
      <c r="A292" s="11" t="s">
        <v>302</v>
      </c>
      <c r="B292" s="12">
        <v>51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x14ac:dyDescent="0.3">
      <c r="A293" s="11" t="s">
        <v>303</v>
      </c>
      <c r="B293" s="12">
        <v>76.099999999999994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1:14" x14ac:dyDescent="0.3">
      <c r="A294" s="11" t="s">
        <v>304</v>
      </c>
      <c r="B294" s="12">
        <v>76</v>
      </c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1:14" x14ac:dyDescent="0.3">
      <c r="A295" s="11" t="s">
        <v>305</v>
      </c>
      <c r="B295" s="12">
        <v>51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x14ac:dyDescent="0.3">
      <c r="A296" s="11" t="s">
        <v>306</v>
      </c>
      <c r="B296" s="12">
        <v>51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x14ac:dyDescent="0.3">
      <c r="A297" s="11" t="s">
        <v>307</v>
      </c>
      <c r="B297" s="12">
        <v>76.099999999999994</v>
      </c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1:14" x14ac:dyDescent="0.3">
      <c r="A298" s="11" t="s">
        <v>308</v>
      </c>
      <c r="B298" s="12">
        <v>76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x14ac:dyDescent="0.3">
      <c r="A299" s="11" t="s">
        <v>309</v>
      </c>
      <c r="B299" s="12">
        <v>51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x14ac:dyDescent="0.3">
      <c r="A300" s="11" t="s">
        <v>310</v>
      </c>
      <c r="B300" s="12">
        <v>51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1:14" x14ac:dyDescent="0.3">
      <c r="A301" s="11" t="s">
        <v>311</v>
      </c>
      <c r="B301" s="12">
        <v>76.099999999999994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x14ac:dyDescent="0.3">
      <c r="A302" s="11" t="s">
        <v>312</v>
      </c>
      <c r="B302" s="12">
        <v>59</v>
      </c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1:14" x14ac:dyDescent="0.3">
      <c r="A303" s="11" t="s">
        <v>313</v>
      </c>
      <c r="B303" s="12">
        <v>76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x14ac:dyDescent="0.3">
      <c r="A304" s="11" t="s">
        <v>314</v>
      </c>
      <c r="B304" s="12">
        <v>51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1:14" x14ac:dyDescent="0.3">
      <c r="A305" s="11" t="s">
        <v>315</v>
      </c>
      <c r="B305" s="12">
        <v>51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x14ac:dyDescent="0.3">
      <c r="A306" s="11" t="s">
        <v>316</v>
      </c>
      <c r="B306" s="12">
        <v>76.099999999999994</v>
      </c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1:14" x14ac:dyDescent="0.3">
      <c r="A307" s="11" t="s">
        <v>317</v>
      </c>
      <c r="B307" s="12">
        <v>76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4" x14ac:dyDescent="0.3">
      <c r="A308" s="11" t="s">
        <v>318</v>
      </c>
      <c r="B308" s="12">
        <v>51</v>
      </c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1:14" x14ac:dyDescent="0.3">
      <c r="A309" s="11" t="s">
        <v>319</v>
      </c>
      <c r="B309" s="12">
        <v>51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x14ac:dyDescent="0.3">
      <c r="A310" s="11" t="s">
        <v>320</v>
      </c>
      <c r="B310" s="12">
        <v>76.099999999999994</v>
      </c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1:14" x14ac:dyDescent="0.3">
      <c r="A311" s="11" t="s">
        <v>321</v>
      </c>
      <c r="B311" s="12">
        <v>76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x14ac:dyDescent="0.3">
      <c r="A312" s="11" t="s">
        <v>322</v>
      </c>
      <c r="B312" s="12">
        <v>51</v>
      </c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1:14" x14ac:dyDescent="0.3">
      <c r="A313" s="11" t="s">
        <v>323</v>
      </c>
      <c r="B313" s="12">
        <v>32.4</v>
      </c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1:14" x14ac:dyDescent="0.3">
      <c r="A314" s="11" t="s">
        <v>324</v>
      </c>
      <c r="B314" s="12">
        <v>51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1:14" x14ac:dyDescent="0.3">
      <c r="A315" s="11" t="s">
        <v>325</v>
      </c>
      <c r="B315" s="12">
        <v>76.099999999999994</v>
      </c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1:14" x14ac:dyDescent="0.3">
      <c r="A316" s="11" t="s">
        <v>326</v>
      </c>
      <c r="B316" s="12">
        <v>76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1:14" x14ac:dyDescent="0.3">
      <c r="A317" s="11" t="s">
        <v>327</v>
      </c>
      <c r="B317" s="12">
        <v>51</v>
      </c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1:14" x14ac:dyDescent="0.3">
      <c r="A318" s="11" t="s">
        <v>328</v>
      </c>
      <c r="B318" s="12">
        <v>51</v>
      </c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1:14" x14ac:dyDescent="0.3">
      <c r="A319" s="11" t="s">
        <v>329</v>
      </c>
      <c r="B319" s="12">
        <v>76.099999999999994</v>
      </c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1:14" x14ac:dyDescent="0.3">
      <c r="A320" s="11" t="s">
        <v>330</v>
      </c>
      <c r="B320" s="12">
        <v>76</v>
      </c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1:14" x14ac:dyDescent="0.3">
      <c r="A321" s="11" t="s">
        <v>331</v>
      </c>
      <c r="B321" s="12">
        <v>51</v>
      </c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1:14" x14ac:dyDescent="0.3">
      <c r="A322" s="11" t="s">
        <v>332</v>
      </c>
      <c r="B322" s="12">
        <v>51</v>
      </c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1:14" x14ac:dyDescent="0.3">
      <c r="A323" s="11" t="s">
        <v>333</v>
      </c>
      <c r="B323" s="12">
        <v>76.099999999999994</v>
      </c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1:14" x14ac:dyDescent="0.3">
      <c r="A324" s="11" t="s">
        <v>334</v>
      </c>
      <c r="B324" s="12">
        <v>40.4</v>
      </c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1:14" x14ac:dyDescent="0.3">
      <c r="A325" s="11" t="s">
        <v>335</v>
      </c>
      <c r="B325" s="12">
        <v>76</v>
      </c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1:14" x14ac:dyDescent="0.3">
      <c r="A326" s="11" t="s">
        <v>336</v>
      </c>
      <c r="B326" s="12">
        <v>51</v>
      </c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1:14" x14ac:dyDescent="0.3">
      <c r="A327" s="11" t="s">
        <v>337</v>
      </c>
      <c r="B327" s="12">
        <v>51</v>
      </c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1:14" x14ac:dyDescent="0.3">
      <c r="A328" s="11" t="s">
        <v>338</v>
      </c>
      <c r="B328" s="12">
        <v>76.099999999999994</v>
      </c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1:14" x14ac:dyDescent="0.3">
      <c r="A329" s="11" t="s">
        <v>339</v>
      </c>
      <c r="B329" s="12">
        <v>76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1:14" x14ac:dyDescent="0.3">
      <c r="A330" s="11" t="s">
        <v>340</v>
      </c>
      <c r="B330" s="12">
        <v>51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1:14" x14ac:dyDescent="0.3">
      <c r="A331" s="11" t="s">
        <v>341</v>
      </c>
      <c r="B331" s="12">
        <v>51</v>
      </c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1:14" x14ac:dyDescent="0.3">
      <c r="A332" s="11" t="s">
        <v>342</v>
      </c>
      <c r="B332" s="12">
        <v>76.099999999999994</v>
      </c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1:14" x14ac:dyDescent="0.3">
      <c r="A333" s="11" t="s">
        <v>343</v>
      </c>
      <c r="B333" s="12">
        <v>76</v>
      </c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1:14" x14ac:dyDescent="0.3">
      <c r="A334" s="11" t="s">
        <v>344</v>
      </c>
      <c r="B334" s="12">
        <v>51</v>
      </c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1:14" x14ac:dyDescent="0.3">
      <c r="A335" s="11" t="s">
        <v>345</v>
      </c>
      <c r="B335" s="12">
        <v>40.4</v>
      </c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1:14" x14ac:dyDescent="0.3">
      <c r="A336" s="11" t="s">
        <v>346</v>
      </c>
      <c r="B336" s="12">
        <v>40.4</v>
      </c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1:14" x14ac:dyDescent="0.3">
      <c r="A337" s="11" t="s">
        <v>347</v>
      </c>
      <c r="B337" s="12">
        <v>51</v>
      </c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1:14" x14ac:dyDescent="0.3">
      <c r="A338" s="11" t="s">
        <v>348</v>
      </c>
      <c r="B338" s="12">
        <v>76.099999999999994</v>
      </c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1:14" x14ac:dyDescent="0.3">
      <c r="A339" s="11" t="s">
        <v>349</v>
      </c>
      <c r="B339" s="12">
        <v>76</v>
      </c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1:14" x14ac:dyDescent="0.3">
      <c r="A340" s="11" t="s">
        <v>350</v>
      </c>
      <c r="B340" s="12">
        <v>51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1:14" x14ac:dyDescent="0.3">
      <c r="A341" s="11" t="s">
        <v>351</v>
      </c>
      <c r="B341" s="12">
        <v>51</v>
      </c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1:14" x14ac:dyDescent="0.3">
      <c r="A342" s="11" t="s">
        <v>352</v>
      </c>
      <c r="B342" s="12">
        <v>76.099999999999994</v>
      </c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1:14" x14ac:dyDescent="0.3">
      <c r="A343" s="11" t="s">
        <v>353</v>
      </c>
      <c r="B343" s="12">
        <v>82.2</v>
      </c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1:14" x14ac:dyDescent="0.3">
      <c r="A344" s="11" t="s">
        <v>354</v>
      </c>
      <c r="B344" s="12">
        <v>51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1:14" x14ac:dyDescent="0.3">
      <c r="A345" s="11" t="s">
        <v>355</v>
      </c>
      <c r="B345" s="12">
        <v>51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1:14" x14ac:dyDescent="0.3">
      <c r="A346" s="11" t="s">
        <v>356</v>
      </c>
      <c r="B346" s="12">
        <v>82.2</v>
      </c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1:14" x14ac:dyDescent="0.3">
      <c r="A347" s="11" t="s">
        <v>357</v>
      </c>
      <c r="B347" s="12">
        <v>61</v>
      </c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1:14" x14ac:dyDescent="0.3">
      <c r="A348" s="11" t="s">
        <v>358</v>
      </c>
      <c r="B348" s="12">
        <v>82.2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1:14" x14ac:dyDescent="0.3">
      <c r="A349" s="11" t="s">
        <v>359</v>
      </c>
      <c r="B349" s="12">
        <v>51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1:14" x14ac:dyDescent="0.3">
      <c r="A350" s="11" t="s">
        <v>360</v>
      </c>
      <c r="B350" s="12">
        <v>51</v>
      </c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1:14" x14ac:dyDescent="0.3">
      <c r="A351" s="11" t="s">
        <v>361</v>
      </c>
      <c r="B351" s="12">
        <v>82.2</v>
      </c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1:14" x14ac:dyDescent="0.3">
      <c r="A352" s="11" t="s">
        <v>362</v>
      </c>
      <c r="B352" s="12">
        <v>82.2</v>
      </c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1:14" x14ac:dyDescent="0.3">
      <c r="A353" s="11" t="s">
        <v>363</v>
      </c>
      <c r="B353" s="12">
        <v>51</v>
      </c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1:14" x14ac:dyDescent="0.3">
      <c r="A354" s="11" t="s">
        <v>364</v>
      </c>
      <c r="B354" s="12">
        <v>51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1:14" x14ac:dyDescent="0.3">
      <c r="A355" s="11" t="s">
        <v>365</v>
      </c>
      <c r="B355" s="12">
        <v>82.2</v>
      </c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1:14" x14ac:dyDescent="0.3">
      <c r="A356" s="11" t="s">
        <v>366</v>
      </c>
      <c r="B356" s="12">
        <v>82.2</v>
      </c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1:14" x14ac:dyDescent="0.3">
      <c r="A357" s="11" t="s">
        <v>367</v>
      </c>
      <c r="B357" s="12">
        <v>51</v>
      </c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1:14" x14ac:dyDescent="0.3">
      <c r="A358" s="11" t="s">
        <v>368</v>
      </c>
      <c r="B358" s="12">
        <v>50.7</v>
      </c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1:14" x14ac:dyDescent="0.3">
      <c r="A359" s="11" t="s">
        <v>369</v>
      </c>
      <c r="B359" s="12">
        <v>51</v>
      </c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1:14" x14ac:dyDescent="0.3">
      <c r="A360" s="11" t="s">
        <v>370</v>
      </c>
      <c r="B360" s="12">
        <v>82.2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1:14" x14ac:dyDescent="0.3">
      <c r="A361" s="11" t="s">
        <v>371</v>
      </c>
      <c r="B361" s="12">
        <v>82.2</v>
      </c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1:14" x14ac:dyDescent="0.3">
      <c r="A362" s="11" t="s">
        <v>372</v>
      </c>
      <c r="B362" s="12">
        <v>51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1:14" x14ac:dyDescent="0.3">
      <c r="A363" s="11" t="s">
        <v>373</v>
      </c>
      <c r="B363" s="12">
        <v>51</v>
      </c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1:14" x14ac:dyDescent="0.3">
      <c r="A364" s="11" t="s">
        <v>374</v>
      </c>
      <c r="B364" s="12">
        <v>82.2</v>
      </c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1:14" x14ac:dyDescent="0.3">
      <c r="A365" s="11" t="s">
        <v>375</v>
      </c>
      <c r="B365" s="12">
        <v>82.2</v>
      </c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1:14" x14ac:dyDescent="0.3">
      <c r="A366" s="11" t="s">
        <v>376</v>
      </c>
      <c r="B366" s="12">
        <v>51</v>
      </c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1:14" x14ac:dyDescent="0.3">
      <c r="A367" s="11" t="s">
        <v>377</v>
      </c>
      <c r="B367" s="12">
        <v>51</v>
      </c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1:14" x14ac:dyDescent="0.3">
      <c r="A368" s="11" t="s">
        <v>378</v>
      </c>
      <c r="B368" s="12">
        <v>82.2</v>
      </c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1:14" x14ac:dyDescent="0.3">
      <c r="A369" s="11" t="s">
        <v>379</v>
      </c>
      <c r="B369" s="12">
        <v>36.200000000000003</v>
      </c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1:14" x14ac:dyDescent="0.3">
      <c r="A370" s="11" t="s">
        <v>380</v>
      </c>
      <c r="B370" s="12">
        <v>82.2</v>
      </c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1:14" x14ac:dyDescent="0.3">
      <c r="A371" s="11" t="s">
        <v>381</v>
      </c>
      <c r="B371" s="12">
        <v>51</v>
      </c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1:14" x14ac:dyDescent="0.3">
      <c r="A372" s="11" t="s">
        <v>382</v>
      </c>
      <c r="B372" s="12">
        <v>51</v>
      </c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1:14" x14ac:dyDescent="0.3">
      <c r="A373" s="11" t="s">
        <v>383</v>
      </c>
      <c r="B373" s="12">
        <v>82.2</v>
      </c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1:14" x14ac:dyDescent="0.3">
      <c r="A374" s="11" t="s">
        <v>384</v>
      </c>
      <c r="B374" s="12">
        <v>82.2</v>
      </c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1:14" x14ac:dyDescent="0.3">
      <c r="A375" s="11" t="s">
        <v>385</v>
      </c>
      <c r="B375" s="12">
        <v>51</v>
      </c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1:14" x14ac:dyDescent="0.3">
      <c r="A376" s="11" t="s">
        <v>386</v>
      </c>
      <c r="B376" s="12">
        <v>51</v>
      </c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1:14" x14ac:dyDescent="0.3">
      <c r="A377" s="11" t="s">
        <v>387</v>
      </c>
      <c r="B377" s="12">
        <v>82.2</v>
      </c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1:14" x14ac:dyDescent="0.3">
      <c r="A378" s="11" t="s">
        <v>388</v>
      </c>
      <c r="B378" s="12">
        <v>82.2</v>
      </c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1:14" x14ac:dyDescent="0.3">
      <c r="A379" s="11" t="s">
        <v>389</v>
      </c>
      <c r="B379" s="12">
        <v>51</v>
      </c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1:14" x14ac:dyDescent="0.3">
      <c r="A380" s="11" t="s">
        <v>390</v>
      </c>
      <c r="B380" s="12">
        <v>59</v>
      </c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1:14" x14ac:dyDescent="0.3">
      <c r="A381" s="11" t="s">
        <v>391</v>
      </c>
      <c r="B381" s="12">
        <v>51</v>
      </c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1:14" x14ac:dyDescent="0.3">
      <c r="A382" s="11" t="s">
        <v>392</v>
      </c>
      <c r="B382" s="12">
        <v>82.2</v>
      </c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1:14" x14ac:dyDescent="0.3">
      <c r="A383" s="11" t="s">
        <v>393</v>
      </c>
      <c r="B383" s="12">
        <v>82.2</v>
      </c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1:14" x14ac:dyDescent="0.3">
      <c r="A384" s="11" t="s">
        <v>394</v>
      </c>
      <c r="B384" s="12">
        <v>51</v>
      </c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1:14" x14ac:dyDescent="0.3">
      <c r="A385" s="11" t="s">
        <v>395</v>
      </c>
      <c r="B385" s="12">
        <v>51</v>
      </c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1:14" x14ac:dyDescent="0.3">
      <c r="A386" s="11" t="s">
        <v>396</v>
      </c>
      <c r="B386" s="12">
        <v>82.2</v>
      </c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1:14" x14ac:dyDescent="0.3">
      <c r="A387" s="11" t="s">
        <v>397</v>
      </c>
      <c r="B387" s="12">
        <v>82.2</v>
      </c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1:14" x14ac:dyDescent="0.3">
      <c r="A388" s="11" t="s">
        <v>398</v>
      </c>
      <c r="B388" s="12">
        <v>51</v>
      </c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1:14" x14ac:dyDescent="0.3">
      <c r="A389" s="11" t="s">
        <v>399</v>
      </c>
      <c r="B389" s="12">
        <v>51</v>
      </c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1:14" x14ac:dyDescent="0.3">
      <c r="A390" s="11" t="s">
        <v>400</v>
      </c>
      <c r="B390" s="12">
        <v>82.2</v>
      </c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1:14" x14ac:dyDescent="0.3">
      <c r="A391" s="11" t="s">
        <v>401</v>
      </c>
      <c r="B391" s="12">
        <v>32.4</v>
      </c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1:14" x14ac:dyDescent="0.3">
      <c r="A392" s="11" t="s">
        <v>402</v>
      </c>
      <c r="B392" s="12">
        <v>82.2</v>
      </c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1:14" x14ac:dyDescent="0.3">
      <c r="A393" s="11" t="s">
        <v>403</v>
      </c>
      <c r="B393" s="12">
        <v>51</v>
      </c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1:14" x14ac:dyDescent="0.3">
      <c r="A394" s="11" t="s">
        <v>404</v>
      </c>
      <c r="B394" s="12">
        <v>51</v>
      </c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1:14" x14ac:dyDescent="0.3">
      <c r="A395" s="11" t="s">
        <v>405</v>
      </c>
      <c r="B395" s="12">
        <v>82.2</v>
      </c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1:14" x14ac:dyDescent="0.3">
      <c r="A396" s="11" t="s">
        <v>406</v>
      </c>
      <c r="B396" s="12">
        <v>82.2</v>
      </c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1:14" x14ac:dyDescent="0.3">
      <c r="A397" s="11" t="s">
        <v>407</v>
      </c>
      <c r="B397" s="12">
        <v>51</v>
      </c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1:14" x14ac:dyDescent="0.3">
      <c r="A398" s="11" t="s">
        <v>408</v>
      </c>
      <c r="B398" s="12">
        <v>51</v>
      </c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1:14" x14ac:dyDescent="0.3">
      <c r="A399" s="11" t="s">
        <v>409</v>
      </c>
      <c r="B399" s="12">
        <v>82.2</v>
      </c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1:14" x14ac:dyDescent="0.3">
      <c r="A400" s="11" t="s">
        <v>410</v>
      </c>
      <c r="B400" s="12">
        <v>57.8</v>
      </c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1:14" x14ac:dyDescent="0.3">
      <c r="A401" s="11" t="s">
        <v>411</v>
      </c>
      <c r="B401" s="12">
        <v>40.299999999999997</v>
      </c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1:14" x14ac:dyDescent="0.3">
      <c r="A402" s="11" t="s">
        <v>412</v>
      </c>
      <c r="B402" s="12">
        <v>40.4</v>
      </c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1:14" x14ac:dyDescent="0.3">
      <c r="A403" s="11" t="s">
        <v>413</v>
      </c>
      <c r="B403" s="12">
        <v>40.299999999999997</v>
      </c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1:14" x14ac:dyDescent="0.3">
      <c r="A404" s="11" t="s">
        <v>414</v>
      </c>
      <c r="B404" s="12">
        <v>57.8</v>
      </c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1:14" x14ac:dyDescent="0.3">
      <c r="A405" s="11" t="s">
        <v>415</v>
      </c>
      <c r="B405" s="12">
        <v>57.8</v>
      </c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1:14" x14ac:dyDescent="0.3">
      <c r="A406" s="11" t="s">
        <v>416</v>
      </c>
      <c r="B406" s="12">
        <v>40.299999999999997</v>
      </c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1:14" x14ac:dyDescent="0.3">
      <c r="A407" s="11" t="s">
        <v>417</v>
      </c>
      <c r="B407" s="12">
        <v>40.299999999999997</v>
      </c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1:14" x14ac:dyDescent="0.3">
      <c r="A408" s="11" t="s">
        <v>418</v>
      </c>
      <c r="B408" s="12">
        <v>57.8</v>
      </c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1:14" x14ac:dyDescent="0.3">
      <c r="A409" s="11" t="s">
        <v>419</v>
      </c>
      <c r="B409" s="12">
        <v>57.8</v>
      </c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1:14" x14ac:dyDescent="0.3">
      <c r="A410" s="11" t="s">
        <v>420</v>
      </c>
      <c r="B410" s="12">
        <v>40.299999999999997</v>
      </c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1:14" x14ac:dyDescent="0.3">
      <c r="A411" s="11" t="s">
        <v>421</v>
      </c>
      <c r="B411" s="12">
        <v>40.299999999999997</v>
      </c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1:14" x14ac:dyDescent="0.3">
      <c r="A412" s="11" t="s">
        <v>422</v>
      </c>
      <c r="B412" s="12">
        <v>57.8</v>
      </c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1:14" x14ac:dyDescent="0.3">
      <c r="A413" s="11" t="s">
        <v>423</v>
      </c>
      <c r="B413" s="12">
        <v>40.4</v>
      </c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1:14" x14ac:dyDescent="0.3">
      <c r="A414" s="11" t="s">
        <v>424</v>
      </c>
      <c r="B414" s="12">
        <v>57.8</v>
      </c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1:14" x14ac:dyDescent="0.3">
      <c r="A415" s="11" t="s">
        <v>425</v>
      </c>
      <c r="B415" s="12">
        <v>40.299999999999997</v>
      </c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1:14" x14ac:dyDescent="0.3">
      <c r="A416" s="11" t="s">
        <v>426</v>
      </c>
      <c r="B416" s="12">
        <v>40.299999999999997</v>
      </c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1:14" x14ac:dyDescent="0.3">
      <c r="A417" s="11" t="s">
        <v>427</v>
      </c>
      <c r="B417" s="12">
        <v>57.8</v>
      </c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1:14" x14ac:dyDescent="0.3">
      <c r="A418" s="11" t="s">
        <v>428</v>
      </c>
      <c r="B418" s="12">
        <v>57.8</v>
      </c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1:14" x14ac:dyDescent="0.3">
      <c r="A419" s="11" t="s">
        <v>429</v>
      </c>
      <c r="B419" s="12">
        <v>40.299999999999997</v>
      </c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1:14" x14ac:dyDescent="0.3">
      <c r="A420" s="11" t="s">
        <v>430</v>
      </c>
      <c r="B420" s="12">
        <v>40.299999999999997</v>
      </c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1:14" x14ac:dyDescent="0.3">
      <c r="A421" s="11" t="s">
        <v>431</v>
      </c>
      <c r="B421" s="12">
        <v>57.8</v>
      </c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1:14" x14ac:dyDescent="0.3">
      <c r="A422" s="11" t="s">
        <v>432</v>
      </c>
      <c r="B422" s="12">
        <v>57.8</v>
      </c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1:14" x14ac:dyDescent="0.3">
      <c r="A423" s="11" t="s">
        <v>433</v>
      </c>
      <c r="B423" s="12">
        <v>40.299999999999997</v>
      </c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1:14" x14ac:dyDescent="0.3">
      <c r="A424" s="11" t="s">
        <v>434</v>
      </c>
      <c r="B424" s="12">
        <v>61</v>
      </c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1:14" x14ac:dyDescent="0.3">
      <c r="A425" s="11" t="s">
        <v>435</v>
      </c>
      <c r="B425" s="12">
        <v>40.299999999999997</v>
      </c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1:14" x14ac:dyDescent="0.3">
      <c r="A426" s="11" t="s">
        <v>436</v>
      </c>
      <c r="B426" s="12">
        <v>57.8</v>
      </c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1:14" x14ac:dyDescent="0.3">
      <c r="A427" s="11" t="s">
        <v>437</v>
      </c>
      <c r="B427" s="12">
        <v>57.8</v>
      </c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1:14" x14ac:dyDescent="0.3">
      <c r="A428" s="11" t="s">
        <v>438</v>
      </c>
      <c r="B428" s="12">
        <v>40.299999999999997</v>
      </c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1:14" x14ac:dyDescent="0.3">
      <c r="A429" s="11" t="s">
        <v>439</v>
      </c>
      <c r="B429" s="12">
        <v>40.299999999999997</v>
      </c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1:14" x14ac:dyDescent="0.3">
      <c r="A430" s="11" t="s">
        <v>440</v>
      </c>
      <c r="B430" s="12">
        <v>57.8</v>
      </c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1:14" x14ac:dyDescent="0.3">
      <c r="A431" s="11" t="s">
        <v>441</v>
      </c>
      <c r="B431" s="12">
        <v>57.8</v>
      </c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1:14" x14ac:dyDescent="0.3">
      <c r="A432" s="11" t="s">
        <v>442</v>
      </c>
      <c r="B432" s="12">
        <v>40.299999999999997</v>
      </c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1:14" x14ac:dyDescent="0.3">
      <c r="A433" s="11" t="s">
        <v>443</v>
      </c>
      <c r="B433" s="12">
        <v>40.299999999999997</v>
      </c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1:14" x14ac:dyDescent="0.3">
      <c r="A434" s="11" t="s">
        <v>444</v>
      </c>
      <c r="B434" s="12">
        <v>57.8</v>
      </c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1:14" x14ac:dyDescent="0.3">
      <c r="A435" s="11" t="s">
        <v>445</v>
      </c>
      <c r="B435" s="12">
        <v>50.7</v>
      </c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1:14" x14ac:dyDescent="0.3">
      <c r="A436" s="11" t="s">
        <v>446</v>
      </c>
      <c r="B436" s="12">
        <v>57.8</v>
      </c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1:14" x14ac:dyDescent="0.3">
      <c r="A437" s="11" t="s">
        <v>447</v>
      </c>
      <c r="B437" s="12">
        <v>40.299999999999997</v>
      </c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1:14" x14ac:dyDescent="0.3">
      <c r="A438" s="11" t="s">
        <v>448</v>
      </c>
      <c r="B438" s="12">
        <v>40.299999999999997</v>
      </c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1:14" x14ac:dyDescent="0.3">
      <c r="A439" s="11" t="s">
        <v>449</v>
      </c>
      <c r="B439" s="12">
        <v>57.8</v>
      </c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1:14" x14ac:dyDescent="0.3">
      <c r="A440" s="11" t="s">
        <v>450</v>
      </c>
      <c r="B440" s="12">
        <v>57.8</v>
      </c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1:14" x14ac:dyDescent="0.3">
      <c r="A441" s="11" t="s">
        <v>451</v>
      </c>
      <c r="B441" s="12">
        <v>40.299999999999997</v>
      </c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1:14" x14ac:dyDescent="0.3">
      <c r="A442" s="11" t="s">
        <v>452</v>
      </c>
      <c r="B442" s="12">
        <v>40.299999999999997</v>
      </c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1:14" x14ac:dyDescent="0.3">
      <c r="A443" s="11" t="s">
        <v>453</v>
      </c>
      <c r="B443" s="12">
        <v>57.8</v>
      </c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1:14" x14ac:dyDescent="0.3">
      <c r="A444" s="11" t="s">
        <v>454</v>
      </c>
      <c r="B444" s="12">
        <v>57.8</v>
      </c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1:14" x14ac:dyDescent="0.3">
      <c r="A445" s="11" t="s">
        <v>455</v>
      </c>
      <c r="B445" s="12">
        <v>40.299999999999997</v>
      </c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1:14" x14ac:dyDescent="0.3">
      <c r="A446" s="11" t="s">
        <v>456</v>
      </c>
      <c r="B446" s="12">
        <v>40.4</v>
      </c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1:14" x14ac:dyDescent="0.3">
      <c r="A447" s="11" t="s">
        <v>457</v>
      </c>
      <c r="B447" s="12">
        <v>36.200000000000003</v>
      </c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1:14" x14ac:dyDescent="0.3">
      <c r="A448" s="11" t="s">
        <v>458</v>
      </c>
      <c r="B448" s="12">
        <v>40.299999999999997</v>
      </c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1:14" x14ac:dyDescent="0.3">
      <c r="A449" s="11" t="s">
        <v>459</v>
      </c>
      <c r="B449" s="12">
        <v>57.8</v>
      </c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1:14" x14ac:dyDescent="0.3">
      <c r="A450" s="11" t="s">
        <v>460</v>
      </c>
      <c r="B450" s="12">
        <v>57.8</v>
      </c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1:14" x14ac:dyDescent="0.3">
      <c r="A451" s="11" t="s">
        <v>461</v>
      </c>
      <c r="B451" s="12">
        <v>40.299999999999997</v>
      </c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1:14" x14ac:dyDescent="0.3">
      <c r="A452" s="11" t="s">
        <v>462</v>
      </c>
      <c r="B452" s="12">
        <v>40.299999999999997</v>
      </c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1:14" x14ac:dyDescent="0.3">
      <c r="A453" s="11" t="s">
        <v>463</v>
      </c>
      <c r="B453" s="12">
        <v>57.8</v>
      </c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1:14" x14ac:dyDescent="0.3">
      <c r="A454" s="11" t="s">
        <v>464</v>
      </c>
      <c r="B454" s="12">
        <v>57.8</v>
      </c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1:14" x14ac:dyDescent="0.3">
      <c r="A455" s="11" t="s">
        <v>465</v>
      </c>
      <c r="B455" s="12">
        <v>32.5</v>
      </c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1:14" x14ac:dyDescent="0.3">
      <c r="A456" s="11" t="s">
        <v>466</v>
      </c>
      <c r="B456" s="12">
        <v>32.4</v>
      </c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1:14" x14ac:dyDescent="0.3">
      <c r="A457" s="11" t="s">
        <v>467</v>
      </c>
      <c r="B457" s="12">
        <v>60.8</v>
      </c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1:14" x14ac:dyDescent="0.3">
      <c r="A458" s="11" t="s">
        <v>468</v>
      </c>
      <c r="B458" s="12">
        <v>59</v>
      </c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1:14" x14ac:dyDescent="0.3">
      <c r="A459" s="11" t="s">
        <v>469</v>
      </c>
      <c r="B459" s="12">
        <v>57.8</v>
      </c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1:14" x14ac:dyDescent="0.3">
      <c r="A460" s="11" t="s">
        <v>470</v>
      </c>
      <c r="B460" s="12">
        <v>32.5</v>
      </c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1:14" x14ac:dyDescent="0.3">
      <c r="A461" s="11" t="s">
        <v>471</v>
      </c>
      <c r="B461" s="12">
        <v>32.4</v>
      </c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1:14" x14ac:dyDescent="0.3">
      <c r="A462" s="11" t="s">
        <v>472</v>
      </c>
      <c r="B462" s="12">
        <v>60.8</v>
      </c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1:14" x14ac:dyDescent="0.3">
      <c r="A463" s="11" t="s">
        <v>473</v>
      </c>
      <c r="B463" s="12">
        <v>57.8</v>
      </c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1:14" x14ac:dyDescent="0.3">
      <c r="A464" s="11" t="s">
        <v>474</v>
      </c>
      <c r="B464" s="12">
        <v>32.5</v>
      </c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1:14" x14ac:dyDescent="0.3">
      <c r="A465" s="11" t="s">
        <v>475</v>
      </c>
      <c r="B465" s="12">
        <v>32.4</v>
      </c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1:14" x14ac:dyDescent="0.3">
      <c r="A466" s="11" t="s">
        <v>476</v>
      </c>
      <c r="B466" s="12">
        <v>60.8</v>
      </c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1:14" x14ac:dyDescent="0.3">
      <c r="A467" s="11" t="s">
        <v>477</v>
      </c>
      <c r="B467" s="12">
        <v>57.8</v>
      </c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1:14" x14ac:dyDescent="0.3">
      <c r="A468" s="11" t="s">
        <v>478</v>
      </c>
      <c r="B468" s="12">
        <v>32.5</v>
      </c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1:14" x14ac:dyDescent="0.3">
      <c r="A469" s="11" t="s">
        <v>479</v>
      </c>
      <c r="B469" s="12">
        <v>32.4</v>
      </c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1:14" x14ac:dyDescent="0.3">
      <c r="A470" s="11" t="s">
        <v>480</v>
      </c>
      <c r="B470" s="12">
        <v>32.4</v>
      </c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1:14" x14ac:dyDescent="0.3">
      <c r="A471" s="11" t="s">
        <v>481</v>
      </c>
      <c r="B471" s="12">
        <v>60.8</v>
      </c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1:14" x14ac:dyDescent="0.3">
      <c r="A472" s="11" t="s">
        <v>482</v>
      </c>
      <c r="B472" s="12">
        <v>57.8</v>
      </c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1:14" x14ac:dyDescent="0.3">
      <c r="A473" s="11" t="s">
        <v>483</v>
      </c>
      <c r="B473" s="12">
        <v>32.5</v>
      </c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1:14" x14ac:dyDescent="0.3">
      <c r="A474" s="11" t="s">
        <v>484</v>
      </c>
      <c r="B474" s="12">
        <v>32.4</v>
      </c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1:14" x14ac:dyDescent="0.3">
      <c r="A475" s="11" t="s">
        <v>485</v>
      </c>
      <c r="B475" s="12">
        <v>60.8</v>
      </c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1:14" x14ac:dyDescent="0.3">
      <c r="A476" s="11" t="s">
        <v>486</v>
      </c>
      <c r="B476" s="12">
        <v>57.8</v>
      </c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1:14" x14ac:dyDescent="0.3">
      <c r="A477" s="11" t="s">
        <v>487</v>
      </c>
      <c r="B477" s="12">
        <v>32.5</v>
      </c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1:14" x14ac:dyDescent="0.3">
      <c r="A478" s="11" t="s">
        <v>488</v>
      </c>
      <c r="B478" s="12">
        <v>32.4</v>
      </c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1:14" x14ac:dyDescent="0.3">
      <c r="A479" s="11" t="s">
        <v>489</v>
      </c>
      <c r="B479" s="12">
        <v>60.8</v>
      </c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1:14" x14ac:dyDescent="0.3">
      <c r="A480" s="11" t="s">
        <v>490</v>
      </c>
      <c r="B480" s="12">
        <v>40.4</v>
      </c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1:14" x14ac:dyDescent="0.3">
      <c r="A481" s="11" t="s">
        <v>491</v>
      </c>
      <c r="B481" s="12">
        <v>57.8</v>
      </c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1:14" x14ac:dyDescent="0.3">
      <c r="A482" s="11" t="s">
        <v>492</v>
      </c>
      <c r="B482" s="12">
        <v>32.5</v>
      </c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1:14" x14ac:dyDescent="0.3">
      <c r="A483" s="11" t="s">
        <v>493</v>
      </c>
      <c r="B483" s="12">
        <v>32.4</v>
      </c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1:14" x14ac:dyDescent="0.3">
      <c r="A484" s="11" t="s">
        <v>494</v>
      </c>
      <c r="B484" s="12">
        <v>60.8</v>
      </c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1:14" x14ac:dyDescent="0.3">
      <c r="A485" s="11" t="s">
        <v>495</v>
      </c>
      <c r="B485" s="12">
        <v>57.8</v>
      </c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1:14" x14ac:dyDescent="0.3">
      <c r="A486" s="11" t="s">
        <v>496</v>
      </c>
      <c r="B486" s="12">
        <v>32.5</v>
      </c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1:14" x14ac:dyDescent="0.3">
      <c r="A487" s="11" t="s">
        <v>497</v>
      </c>
      <c r="B487" s="12">
        <v>32.4</v>
      </c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1:14" x14ac:dyDescent="0.3">
      <c r="A488" s="11" t="s">
        <v>498</v>
      </c>
      <c r="B488" s="12">
        <v>60.8</v>
      </c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1:14" x14ac:dyDescent="0.3">
      <c r="A489" s="11" t="s">
        <v>499</v>
      </c>
      <c r="B489" s="12">
        <v>57.8</v>
      </c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1:14" x14ac:dyDescent="0.3">
      <c r="A490" s="11" t="s">
        <v>500</v>
      </c>
      <c r="B490" s="12">
        <v>32.5</v>
      </c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1:14" x14ac:dyDescent="0.3">
      <c r="A491" s="11" t="s">
        <v>501</v>
      </c>
      <c r="B491" s="12">
        <v>40.4</v>
      </c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1:14" x14ac:dyDescent="0.3">
      <c r="A492" s="11" t="s">
        <v>502</v>
      </c>
      <c r="B492" s="12">
        <v>32.4</v>
      </c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1:14" x14ac:dyDescent="0.3">
      <c r="A493" s="11" t="s">
        <v>503</v>
      </c>
      <c r="B493" s="12">
        <v>60.8</v>
      </c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1:14" x14ac:dyDescent="0.3">
      <c r="A494" s="11" t="s">
        <v>504</v>
      </c>
      <c r="B494" s="12">
        <v>57.8</v>
      </c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1:14" x14ac:dyDescent="0.3">
      <c r="A495" s="11" t="s">
        <v>505</v>
      </c>
      <c r="B495" s="12">
        <v>32.5</v>
      </c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1:14" x14ac:dyDescent="0.3">
      <c r="A496" s="11" t="s">
        <v>506</v>
      </c>
      <c r="B496" s="12">
        <v>32.4</v>
      </c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1:14" x14ac:dyDescent="0.3">
      <c r="A497" s="11" t="s">
        <v>507</v>
      </c>
      <c r="B497" s="12">
        <v>60.8</v>
      </c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1:14" x14ac:dyDescent="0.3">
      <c r="A498" s="11" t="s">
        <v>508</v>
      </c>
      <c r="B498" s="12">
        <v>57.8</v>
      </c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1:14" x14ac:dyDescent="0.3">
      <c r="A499" s="11" t="s">
        <v>509</v>
      </c>
      <c r="B499" s="12">
        <v>32.5</v>
      </c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1:14" x14ac:dyDescent="0.3">
      <c r="A500" s="11" t="s">
        <v>510</v>
      </c>
      <c r="B500" s="12">
        <v>32.4</v>
      </c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1:14" x14ac:dyDescent="0.3">
      <c r="A501" s="11" t="s">
        <v>511</v>
      </c>
      <c r="B501" s="12">
        <v>60.8</v>
      </c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1:14" x14ac:dyDescent="0.3">
      <c r="A502" s="11" t="s">
        <v>512</v>
      </c>
      <c r="B502" s="12">
        <v>61</v>
      </c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1:14" x14ac:dyDescent="0.3">
      <c r="A503" s="11" t="s">
        <v>513</v>
      </c>
      <c r="B503" s="12">
        <v>50.7</v>
      </c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1:14" x14ac:dyDescent="0.3">
      <c r="A504" s="11" t="s">
        <v>514</v>
      </c>
      <c r="B504" s="12">
        <v>36.200000000000003</v>
      </c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1:14" x14ac:dyDescent="0.3">
      <c r="A505" s="11" t="s">
        <v>515</v>
      </c>
      <c r="B505" s="12">
        <v>59</v>
      </c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1:14" x14ac:dyDescent="0.3">
      <c r="A506" s="11" t="s">
        <v>516</v>
      </c>
      <c r="B506" s="12">
        <v>32.4</v>
      </c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1:14" x14ac:dyDescent="0.3">
      <c r="A507" s="11" t="s">
        <v>517</v>
      </c>
      <c r="B507" s="12">
        <v>61</v>
      </c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1:14" x14ac:dyDescent="0.3">
      <c r="A508" s="11" t="s">
        <v>518</v>
      </c>
      <c r="B508" s="12">
        <v>40.4</v>
      </c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1:14" x14ac:dyDescent="0.3">
      <c r="A509" s="11" t="s">
        <v>519</v>
      </c>
      <c r="B509" s="12">
        <v>40.4</v>
      </c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1:14" x14ac:dyDescent="0.3">
      <c r="A510" s="11" t="s">
        <v>520</v>
      </c>
      <c r="B510" s="12">
        <v>61</v>
      </c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1:14" x14ac:dyDescent="0.3">
      <c r="A511" s="11" t="s">
        <v>521</v>
      </c>
      <c r="B511" s="12">
        <v>50.7</v>
      </c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1:14" x14ac:dyDescent="0.3">
      <c r="A512" s="11" t="s">
        <v>522</v>
      </c>
      <c r="B512" s="12">
        <v>36.200000000000003</v>
      </c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1:14" x14ac:dyDescent="0.3">
      <c r="A513" s="11" t="s">
        <v>523</v>
      </c>
      <c r="B513" s="12">
        <v>59</v>
      </c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1:14" x14ac:dyDescent="0.3">
      <c r="A514" s="11" t="s">
        <v>524</v>
      </c>
      <c r="B514" s="12">
        <v>32.4</v>
      </c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1:14" x14ac:dyDescent="0.3">
      <c r="A515" s="11" t="s">
        <v>525</v>
      </c>
      <c r="B515" s="12">
        <v>40.4</v>
      </c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1:14" x14ac:dyDescent="0.3">
      <c r="A516" s="11" t="s">
        <v>526</v>
      </c>
      <c r="B516" s="12">
        <v>40.4</v>
      </c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1:14" x14ac:dyDescent="0.3">
      <c r="A517" s="11" t="s">
        <v>527</v>
      </c>
      <c r="B517" s="12">
        <v>61</v>
      </c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1:14" x14ac:dyDescent="0.3">
      <c r="A518" s="11" t="s">
        <v>528</v>
      </c>
      <c r="B518" s="12">
        <v>50.7</v>
      </c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1:14" x14ac:dyDescent="0.3">
      <c r="A519" s="11" t="s">
        <v>529</v>
      </c>
      <c r="B519" s="12">
        <v>50.7</v>
      </c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1:14" x14ac:dyDescent="0.3">
      <c r="A520" s="11" t="s">
        <v>530</v>
      </c>
      <c r="B520" s="12">
        <v>36.200000000000003</v>
      </c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1:14" x14ac:dyDescent="0.3">
      <c r="A521" s="11" t="s">
        <v>531</v>
      </c>
      <c r="B521" s="12">
        <v>59</v>
      </c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1:14" x14ac:dyDescent="0.3">
      <c r="A522" s="11" t="s">
        <v>532</v>
      </c>
      <c r="B522" s="12">
        <v>32.4</v>
      </c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1:14" x14ac:dyDescent="0.3">
      <c r="A523" s="11" t="s">
        <v>533</v>
      </c>
      <c r="B523" s="12">
        <v>40.4</v>
      </c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1:14" x14ac:dyDescent="0.3">
      <c r="A524" s="11" t="s">
        <v>534</v>
      </c>
      <c r="B524" s="12">
        <v>40.4</v>
      </c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1:14" x14ac:dyDescent="0.3">
      <c r="A525" s="11" t="s">
        <v>535</v>
      </c>
      <c r="B525" s="12">
        <v>61</v>
      </c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1:14" x14ac:dyDescent="0.3">
      <c r="A526" s="11" t="s">
        <v>536</v>
      </c>
      <c r="B526" s="12">
        <v>50.7</v>
      </c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1:14" x14ac:dyDescent="0.3">
      <c r="A527" s="11" t="s">
        <v>537</v>
      </c>
      <c r="B527" s="12">
        <v>36.200000000000003</v>
      </c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1:14" x14ac:dyDescent="0.3">
      <c r="A528" s="11" t="s">
        <v>538</v>
      </c>
      <c r="B528" s="12">
        <v>59</v>
      </c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1:14" x14ac:dyDescent="0.3">
      <c r="A529" s="11" t="s">
        <v>539</v>
      </c>
      <c r="B529" s="12">
        <v>36.200000000000003</v>
      </c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1:14" x14ac:dyDescent="0.3">
      <c r="A530" s="11" t="s">
        <v>540</v>
      </c>
      <c r="B530" s="12">
        <v>32.4</v>
      </c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1:14" x14ac:dyDescent="0.3">
      <c r="A531" s="11" t="s">
        <v>541</v>
      </c>
      <c r="B531" s="12">
        <v>40.4</v>
      </c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1:14" x14ac:dyDescent="0.3">
      <c r="A532" s="11" t="s">
        <v>542</v>
      </c>
      <c r="B532" s="12">
        <v>40.4</v>
      </c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1:14" x14ac:dyDescent="0.3">
      <c r="A533" s="11" t="s">
        <v>543</v>
      </c>
      <c r="B533" s="12">
        <v>61</v>
      </c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1:14" x14ac:dyDescent="0.3">
      <c r="A534" s="11" t="s">
        <v>544</v>
      </c>
      <c r="B534" s="12">
        <v>50.7</v>
      </c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1:14" x14ac:dyDescent="0.3">
      <c r="A535" s="11" t="s">
        <v>545</v>
      </c>
      <c r="B535" s="12">
        <v>76.099999999999994</v>
      </c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1:14" x14ac:dyDescent="0.3">
      <c r="A536" s="11" t="s">
        <v>546</v>
      </c>
      <c r="B536" s="12">
        <v>51</v>
      </c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1:14" x14ac:dyDescent="0.3">
      <c r="A537" s="11" t="s">
        <v>547</v>
      </c>
      <c r="B537" s="12">
        <v>51</v>
      </c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1:14" x14ac:dyDescent="0.3">
      <c r="A538" s="11" t="s">
        <v>548</v>
      </c>
      <c r="B538" s="12">
        <v>82.2</v>
      </c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1:14" x14ac:dyDescent="0.3">
      <c r="A539" s="11" t="s">
        <v>549</v>
      </c>
      <c r="B539" s="12">
        <v>76.099999999999994</v>
      </c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1:14" x14ac:dyDescent="0.3">
      <c r="A540" s="11" t="s">
        <v>550</v>
      </c>
      <c r="B540" s="12">
        <v>59</v>
      </c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1:14" x14ac:dyDescent="0.3">
      <c r="A541" s="11" t="s">
        <v>551</v>
      </c>
      <c r="B541" s="12">
        <v>51</v>
      </c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1:14" x14ac:dyDescent="0.3">
      <c r="A542" s="11" t="s">
        <v>552</v>
      </c>
      <c r="B542" s="12">
        <v>51</v>
      </c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1:14" x14ac:dyDescent="0.3">
      <c r="A543" s="11" t="s">
        <v>553</v>
      </c>
      <c r="B543" s="12">
        <v>82.2</v>
      </c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1:14" x14ac:dyDescent="0.3">
      <c r="A544" s="11" t="s">
        <v>554</v>
      </c>
      <c r="B544" s="12">
        <v>76.099999999999994</v>
      </c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1:14" x14ac:dyDescent="0.3">
      <c r="A545" s="11" t="s">
        <v>555</v>
      </c>
      <c r="B545" s="12">
        <v>51</v>
      </c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1:14" x14ac:dyDescent="0.3">
      <c r="A546" s="11" t="s">
        <v>556</v>
      </c>
      <c r="B546" s="12">
        <v>51</v>
      </c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1:14" x14ac:dyDescent="0.3">
      <c r="A547" s="11" t="s">
        <v>557</v>
      </c>
      <c r="B547" s="12">
        <v>82.2</v>
      </c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1:14" x14ac:dyDescent="0.3">
      <c r="A548" s="11" t="s">
        <v>558</v>
      </c>
      <c r="B548" s="12">
        <v>76.099999999999994</v>
      </c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1:14" x14ac:dyDescent="0.3">
      <c r="A549" s="11" t="s">
        <v>559</v>
      </c>
      <c r="B549" s="12">
        <v>51</v>
      </c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1:14" x14ac:dyDescent="0.3">
      <c r="A550" s="11" t="s">
        <v>560</v>
      </c>
      <c r="B550" s="12">
        <v>51</v>
      </c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1:14" x14ac:dyDescent="0.3">
      <c r="A551" s="11" t="s">
        <v>561</v>
      </c>
      <c r="B551" s="12">
        <v>2.5</v>
      </c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1:14" x14ac:dyDescent="0.3">
      <c r="A552" s="11" t="s">
        <v>562</v>
      </c>
      <c r="B552" s="12">
        <v>5.9</v>
      </c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1:14" x14ac:dyDescent="0.3">
      <c r="A553" s="11" t="s">
        <v>563</v>
      </c>
      <c r="B553" s="12">
        <v>3.3</v>
      </c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1:14" x14ac:dyDescent="0.3">
      <c r="A554" s="11" t="s">
        <v>564</v>
      </c>
      <c r="B554" s="12">
        <v>5.2</v>
      </c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1:14" x14ac:dyDescent="0.3">
      <c r="A555" s="11" t="s">
        <v>565</v>
      </c>
      <c r="B555" s="12">
        <v>2.8</v>
      </c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1:14" x14ac:dyDescent="0.3">
      <c r="A556" s="11" t="s">
        <v>566</v>
      </c>
      <c r="B556" s="12">
        <v>2.4</v>
      </c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1:14" x14ac:dyDescent="0.3">
      <c r="A557" s="11" t="s">
        <v>567</v>
      </c>
      <c r="B557" s="12">
        <v>2.2999999999999998</v>
      </c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1:14" x14ac:dyDescent="0.3">
      <c r="A558" s="11" t="s">
        <v>568</v>
      </c>
      <c r="B558" s="12">
        <v>3.1</v>
      </c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1:14" x14ac:dyDescent="0.3">
      <c r="A559" s="11" t="s">
        <v>569</v>
      </c>
      <c r="B559" s="12">
        <v>3</v>
      </c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1:14" x14ac:dyDescent="0.3">
      <c r="A560" s="11" t="s">
        <v>570</v>
      </c>
      <c r="B560" s="12">
        <v>2.7</v>
      </c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1:14" x14ac:dyDescent="0.3">
      <c r="A561" s="11" t="s">
        <v>571</v>
      </c>
      <c r="B561" s="12">
        <v>2.2999999999999998</v>
      </c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1:14" x14ac:dyDescent="0.3">
      <c r="A562" s="11" t="s">
        <v>572</v>
      </c>
      <c r="B562" s="12">
        <v>5.2</v>
      </c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1:14" x14ac:dyDescent="0.3">
      <c r="A563" s="11" t="s">
        <v>573</v>
      </c>
      <c r="B563" s="12">
        <v>3.8</v>
      </c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1:14" x14ac:dyDescent="0.3">
      <c r="A564" s="11" t="s">
        <v>574</v>
      </c>
      <c r="B564" s="12">
        <v>4.8</v>
      </c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1:14" x14ac:dyDescent="0.3">
      <c r="A565" s="11" t="s">
        <v>575</v>
      </c>
      <c r="B565" s="12">
        <v>5.9</v>
      </c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1:14" x14ac:dyDescent="0.3">
      <c r="A566" s="11" t="s">
        <v>576</v>
      </c>
      <c r="B566" s="12">
        <v>3.1</v>
      </c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1:14" x14ac:dyDescent="0.3">
      <c r="A567" s="11" t="s">
        <v>577</v>
      </c>
      <c r="B567" s="12">
        <v>3.2</v>
      </c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1:14" x14ac:dyDescent="0.3">
      <c r="A568" s="11" t="s">
        <v>578</v>
      </c>
      <c r="B568" s="12">
        <v>3.5</v>
      </c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1:14" x14ac:dyDescent="0.3">
      <c r="A569" s="11" t="s">
        <v>579</v>
      </c>
      <c r="B569" s="12">
        <v>3.1</v>
      </c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1:14" x14ac:dyDescent="0.3">
      <c r="A570" s="11" t="s">
        <v>580</v>
      </c>
      <c r="B570" s="12">
        <v>5.7</v>
      </c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1:14" x14ac:dyDescent="0.3">
      <c r="A571" s="11" t="s">
        <v>581</v>
      </c>
      <c r="B571" s="12">
        <v>4.8</v>
      </c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1:14" x14ac:dyDescent="0.3">
      <c r="A572" s="11" t="s">
        <v>582</v>
      </c>
      <c r="B572" s="12">
        <v>4</v>
      </c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1:14" x14ac:dyDescent="0.3">
      <c r="A573" s="11" t="s">
        <v>583</v>
      </c>
      <c r="B573" s="12">
        <v>5</v>
      </c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1:14" x14ac:dyDescent="0.3">
      <c r="A574" s="11" t="s">
        <v>584</v>
      </c>
      <c r="B574" s="12">
        <v>2.6</v>
      </c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1:14" x14ac:dyDescent="0.3">
      <c r="A575" s="11" t="s">
        <v>585</v>
      </c>
      <c r="B575" s="12">
        <v>2.6</v>
      </c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1:14" x14ac:dyDescent="0.3">
      <c r="A576" s="11" t="s">
        <v>586</v>
      </c>
      <c r="B576" s="12">
        <v>2.7</v>
      </c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1:14" x14ac:dyDescent="0.3">
      <c r="A577" s="11" t="s">
        <v>587</v>
      </c>
      <c r="B577" s="12">
        <v>2.5</v>
      </c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1:14" x14ac:dyDescent="0.3">
      <c r="A578" s="11" t="s">
        <v>588</v>
      </c>
      <c r="B578" s="12">
        <v>2.5</v>
      </c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1:14" x14ac:dyDescent="0.3">
      <c r="A579" s="11" t="s">
        <v>589</v>
      </c>
      <c r="B579" s="12">
        <v>2.6</v>
      </c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1:14" x14ac:dyDescent="0.3">
      <c r="A580" s="11" t="s">
        <v>590</v>
      </c>
      <c r="B580" s="12">
        <v>5.4</v>
      </c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1:14" x14ac:dyDescent="0.3">
      <c r="A581" s="11" t="s">
        <v>591</v>
      </c>
      <c r="B581" s="12">
        <v>5</v>
      </c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1:14" x14ac:dyDescent="0.3">
      <c r="A582" s="11" t="s">
        <v>592</v>
      </c>
      <c r="B582" s="12">
        <v>2.1</v>
      </c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1:14" x14ac:dyDescent="0.3">
      <c r="A583" s="11" t="s">
        <v>593</v>
      </c>
      <c r="B583" s="12">
        <v>5.8</v>
      </c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1:14" x14ac:dyDescent="0.3">
      <c r="A584" s="11" t="s">
        <v>594</v>
      </c>
      <c r="B584" s="12">
        <v>2.1</v>
      </c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1:14" x14ac:dyDescent="0.3">
      <c r="A585" s="11" t="s">
        <v>595</v>
      </c>
      <c r="B585" s="12">
        <v>2.2000000000000002</v>
      </c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1:14" x14ac:dyDescent="0.3">
      <c r="A586" s="11" t="s">
        <v>596</v>
      </c>
      <c r="B586" s="12">
        <v>5.3</v>
      </c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1:14" x14ac:dyDescent="0.3">
      <c r="A587" s="11" t="s">
        <v>597</v>
      </c>
      <c r="B587" s="12">
        <v>2.8</v>
      </c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1:14" x14ac:dyDescent="0.3">
      <c r="A588" s="11" t="s">
        <v>598</v>
      </c>
      <c r="B588" s="12">
        <v>2.9</v>
      </c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1:14" x14ac:dyDescent="0.3">
      <c r="A589" s="11" t="s">
        <v>599</v>
      </c>
      <c r="B589" s="12">
        <v>2.4</v>
      </c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1:14" x14ac:dyDescent="0.3">
      <c r="A590" s="11" t="s">
        <v>600</v>
      </c>
      <c r="B590" s="12">
        <v>3.8</v>
      </c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1:14" x14ac:dyDescent="0.3">
      <c r="A591" s="11" t="s">
        <v>601</v>
      </c>
      <c r="B591" s="12">
        <v>4.2</v>
      </c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1:14" x14ac:dyDescent="0.3">
      <c r="A592" s="11" t="s">
        <v>602</v>
      </c>
      <c r="B592" s="12">
        <v>5.7</v>
      </c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1:14" x14ac:dyDescent="0.3">
      <c r="A593" s="11" t="s">
        <v>603</v>
      </c>
      <c r="B593" s="12">
        <v>2.1</v>
      </c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1:14" x14ac:dyDescent="0.3">
      <c r="A594" s="11" t="s">
        <v>604</v>
      </c>
      <c r="B594" s="12">
        <v>3</v>
      </c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1:14" x14ac:dyDescent="0.3">
      <c r="A595" s="11" t="s">
        <v>605</v>
      </c>
      <c r="B595" s="12">
        <v>2.2000000000000002</v>
      </c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1:14" x14ac:dyDescent="0.3">
      <c r="A596" s="11" t="s">
        <v>606</v>
      </c>
      <c r="B596" s="12">
        <v>2</v>
      </c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1:14" x14ac:dyDescent="0.3">
      <c r="A597" s="11" t="s">
        <v>607</v>
      </c>
      <c r="B597" s="12">
        <v>2.2000000000000002</v>
      </c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1:14" x14ac:dyDescent="0.3">
      <c r="A598" s="11" t="s">
        <v>608</v>
      </c>
      <c r="B598" s="12">
        <v>2.1</v>
      </c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1:14" x14ac:dyDescent="0.3">
      <c r="A599" s="11" t="s">
        <v>609</v>
      </c>
      <c r="B599" s="12">
        <v>3.5</v>
      </c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1:14" x14ac:dyDescent="0.3">
      <c r="A600" s="11" t="s">
        <v>610</v>
      </c>
      <c r="B600" s="12">
        <v>5.4</v>
      </c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1:14" x14ac:dyDescent="0.3">
      <c r="A601" s="11" t="s">
        <v>611</v>
      </c>
      <c r="B601" s="12">
        <v>3.8</v>
      </c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1:14" x14ac:dyDescent="0.3">
      <c r="A602" s="11" t="s">
        <v>612</v>
      </c>
      <c r="B602" s="12">
        <v>2.6</v>
      </c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1:14" x14ac:dyDescent="0.3">
      <c r="A603" s="11" t="s">
        <v>613</v>
      </c>
      <c r="B603" s="12">
        <v>2.8</v>
      </c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1:14" x14ac:dyDescent="0.3">
      <c r="A604" s="11" t="s">
        <v>614</v>
      </c>
      <c r="B604" s="12">
        <v>3.6</v>
      </c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1:14" x14ac:dyDescent="0.3">
      <c r="A605" s="11" t="s">
        <v>615</v>
      </c>
      <c r="B605" s="12">
        <v>3.1</v>
      </c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1:14" x14ac:dyDescent="0.3">
      <c r="A606" s="11" t="s">
        <v>616</v>
      </c>
      <c r="B606" s="12">
        <v>3.7</v>
      </c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1:14" x14ac:dyDescent="0.3">
      <c r="A607" s="11" t="s">
        <v>617</v>
      </c>
      <c r="B607" s="12">
        <v>3.2</v>
      </c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1:14" x14ac:dyDescent="0.3">
      <c r="A608" s="11" t="s">
        <v>618</v>
      </c>
      <c r="B608" s="12">
        <v>2.1</v>
      </c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1:14" x14ac:dyDescent="0.3">
      <c r="A609" s="11" t="s">
        <v>619</v>
      </c>
      <c r="B609" s="12">
        <v>4.9000000000000004</v>
      </c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1:14" x14ac:dyDescent="0.3">
      <c r="A610" s="11" t="s">
        <v>620</v>
      </c>
      <c r="B610" s="12">
        <v>3.2</v>
      </c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1:14" x14ac:dyDescent="0.3">
      <c r="A611" s="11" t="s">
        <v>621</v>
      </c>
      <c r="B611" s="12">
        <v>4.5</v>
      </c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1:14" x14ac:dyDescent="0.3">
      <c r="A612" s="11" t="s">
        <v>622</v>
      </c>
      <c r="B612" s="12">
        <v>2.4</v>
      </c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1:14" x14ac:dyDescent="0.3">
      <c r="A613" s="11" t="s">
        <v>623</v>
      </c>
      <c r="B613" s="12">
        <v>4.2</v>
      </c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1:14" x14ac:dyDescent="0.3">
      <c r="A614" s="11" t="s">
        <v>624</v>
      </c>
      <c r="B614" s="12">
        <v>3.8</v>
      </c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1:14" x14ac:dyDescent="0.3">
      <c r="A615" s="11" t="s">
        <v>625</v>
      </c>
      <c r="B615" s="12">
        <v>3.9</v>
      </c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1:14" x14ac:dyDescent="0.3">
      <c r="A616" s="11" t="s">
        <v>626</v>
      </c>
      <c r="B616" s="12">
        <v>3.1</v>
      </c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1:14" x14ac:dyDescent="0.3">
      <c r="A617" s="11" t="s">
        <v>627</v>
      </c>
      <c r="B617" s="12">
        <v>3.5</v>
      </c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1:14" x14ac:dyDescent="0.3">
      <c r="A618" s="11" t="s">
        <v>628</v>
      </c>
      <c r="B618" s="12">
        <v>3.7</v>
      </c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1:14" x14ac:dyDescent="0.3">
      <c r="A619" s="11" t="s">
        <v>629</v>
      </c>
      <c r="B619" s="12">
        <v>4.7</v>
      </c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1:14" x14ac:dyDescent="0.3">
      <c r="A620" s="11" t="s">
        <v>630</v>
      </c>
      <c r="B620" s="12">
        <v>4.5</v>
      </c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1:14" x14ac:dyDescent="0.3">
      <c r="A621" s="11" t="s">
        <v>631</v>
      </c>
      <c r="B621" s="12">
        <v>4.7</v>
      </c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1:14" x14ac:dyDescent="0.3">
      <c r="A622" s="11" t="s">
        <v>632</v>
      </c>
      <c r="B622" s="12">
        <v>2</v>
      </c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1:14" x14ac:dyDescent="0.3">
      <c r="A623" s="11" t="s">
        <v>633</v>
      </c>
      <c r="B623" s="12">
        <v>2.1</v>
      </c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1:14" x14ac:dyDescent="0.3">
      <c r="A624" s="11" t="s">
        <v>634</v>
      </c>
      <c r="B624" s="12">
        <v>2.1</v>
      </c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1:14" x14ac:dyDescent="0.3">
      <c r="A625" s="11" t="s">
        <v>635</v>
      </c>
      <c r="B625" s="12">
        <v>3.5</v>
      </c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1:14" x14ac:dyDescent="0.3">
      <c r="A626" s="11" t="s">
        <v>636</v>
      </c>
      <c r="B626" s="12">
        <v>4.3</v>
      </c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1:14" x14ac:dyDescent="0.3">
      <c r="A627" s="11" t="s">
        <v>637</v>
      </c>
      <c r="B627" s="12">
        <v>3.2</v>
      </c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1:14" x14ac:dyDescent="0.3">
      <c r="A628" s="11" t="s">
        <v>638</v>
      </c>
      <c r="B628" s="12">
        <v>4.0999999999999996</v>
      </c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1:14" x14ac:dyDescent="0.3">
      <c r="A629" s="11" t="s">
        <v>639</v>
      </c>
      <c r="B629" s="12">
        <v>2.1</v>
      </c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1:14" x14ac:dyDescent="0.3">
      <c r="A630" s="11" t="s">
        <v>640</v>
      </c>
      <c r="B630" s="12">
        <v>2.6</v>
      </c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1:14" x14ac:dyDescent="0.3">
      <c r="A631" s="11" t="s">
        <v>641</v>
      </c>
      <c r="B631" s="12">
        <v>4.0999999999999996</v>
      </c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1:14" x14ac:dyDescent="0.3">
      <c r="A632" s="11" t="s">
        <v>642</v>
      </c>
      <c r="B632" s="12">
        <v>2.1</v>
      </c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1:14" x14ac:dyDescent="0.3">
      <c r="A633" s="11" t="s">
        <v>643</v>
      </c>
      <c r="B633" s="12">
        <v>2.1</v>
      </c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1:14" x14ac:dyDescent="0.3">
      <c r="A634" s="11" t="s">
        <v>644</v>
      </c>
      <c r="B634" s="12">
        <v>2.2000000000000002</v>
      </c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1:14" x14ac:dyDescent="0.3">
      <c r="A635" s="11" t="s">
        <v>645</v>
      </c>
      <c r="B635" s="12">
        <v>1.8</v>
      </c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1:14" x14ac:dyDescent="0.3">
      <c r="A636" s="11" t="s">
        <v>646</v>
      </c>
      <c r="B636" s="12">
        <v>2.4</v>
      </c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1:14" x14ac:dyDescent="0.3">
      <c r="A637" s="11" t="s">
        <v>647</v>
      </c>
      <c r="B637" s="12">
        <v>2.2000000000000002</v>
      </c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1:14" x14ac:dyDescent="0.3">
      <c r="A638" s="11" t="s">
        <v>648</v>
      </c>
      <c r="B638" s="12">
        <v>6.6</v>
      </c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1:14" x14ac:dyDescent="0.3">
      <c r="A639" s="11" t="s">
        <v>649</v>
      </c>
      <c r="B639" s="12">
        <v>3.2</v>
      </c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1:14" x14ac:dyDescent="0.3">
      <c r="A640" s="11" t="s">
        <v>650</v>
      </c>
      <c r="B640" s="12">
        <v>4</v>
      </c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1:14" x14ac:dyDescent="0.3">
      <c r="A641" s="11" t="s">
        <v>651</v>
      </c>
      <c r="B641" s="12">
        <v>3.3</v>
      </c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1:14" x14ac:dyDescent="0.3">
      <c r="A642" s="11" t="s">
        <v>652</v>
      </c>
      <c r="B642" s="12">
        <v>1.9</v>
      </c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1:14" x14ac:dyDescent="0.3">
      <c r="A643" s="11" t="s">
        <v>653</v>
      </c>
      <c r="B643" s="12">
        <v>5</v>
      </c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1:14" x14ac:dyDescent="0.3">
      <c r="A644" s="11" t="s">
        <v>654</v>
      </c>
      <c r="B644" s="12">
        <v>5.4</v>
      </c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1:14" x14ac:dyDescent="0.3">
      <c r="A645" s="11" t="s">
        <v>655</v>
      </c>
      <c r="B645" s="12">
        <v>2.6</v>
      </c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1:14" x14ac:dyDescent="0.3">
      <c r="A646" s="11" t="s">
        <v>656</v>
      </c>
      <c r="B646" s="12">
        <v>2.5</v>
      </c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1:14" x14ac:dyDescent="0.3">
      <c r="A647" s="11" t="s">
        <v>657</v>
      </c>
      <c r="B647" s="12">
        <v>2.2999999999999998</v>
      </c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1:14" x14ac:dyDescent="0.3">
      <c r="A648" s="11" t="s">
        <v>658</v>
      </c>
      <c r="B648" s="12">
        <v>5.2</v>
      </c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1:14" x14ac:dyDescent="0.3">
      <c r="A649" s="11" t="s">
        <v>659</v>
      </c>
      <c r="B649" s="12">
        <v>4.9000000000000004</v>
      </c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1:14" x14ac:dyDescent="0.3">
      <c r="A650" s="11" t="s">
        <v>660</v>
      </c>
      <c r="B650" s="12">
        <v>2.6</v>
      </c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1:14" x14ac:dyDescent="0.3">
      <c r="A651" s="11" t="s">
        <v>661</v>
      </c>
      <c r="B651" s="12">
        <v>2.6</v>
      </c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1:14" x14ac:dyDescent="0.3">
      <c r="A652" s="11" t="s">
        <v>662</v>
      </c>
      <c r="B652" s="12">
        <v>2.7</v>
      </c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1:14" x14ac:dyDescent="0.3">
      <c r="A653" s="11" t="s">
        <v>663</v>
      </c>
      <c r="B653" s="12">
        <v>2</v>
      </c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1:14" x14ac:dyDescent="0.3">
      <c r="A654" s="11" t="s">
        <v>664</v>
      </c>
      <c r="B654" s="12">
        <v>1.9</v>
      </c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1:14" x14ac:dyDescent="0.3">
      <c r="A655" s="11" t="s">
        <v>665</v>
      </c>
      <c r="B655" s="12">
        <v>4.3</v>
      </c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1:14" x14ac:dyDescent="0.3">
      <c r="A656" s="11" t="s">
        <v>666</v>
      </c>
      <c r="B656" s="12">
        <v>2.5</v>
      </c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1:14" x14ac:dyDescent="0.3">
      <c r="A657" s="11" t="s">
        <v>667</v>
      </c>
      <c r="B657" s="12">
        <v>2.6</v>
      </c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1:14" x14ac:dyDescent="0.3">
      <c r="A658" s="11" t="s">
        <v>668</v>
      </c>
      <c r="B658" s="12">
        <v>4</v>
      </c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1:14" x14ac:dyDescent="0.3">
      <c r="A659" s="11" t="s">
        <v>669</v>
      </c>
      <c r="B659" s="12">
        <v>6.2</v>
      </c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1:14" x14ac:dyDescent="0.3">
      <c r="A660" s="11" t="s">
        <v>670</v>
      </c>
      <c r="B660" s="12">
        <v>2.9</v>
      </c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1:14" x14ac:dyDescent="0.3">
      <c r="A661" s="11" t="s">
        <v>671</v>
      </c>
      <c r="B661" s="12">
        <v>2.9</v>
      </c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1:14" x14ac:dyDescent="0.3">
      <c r="A662" s="11" t="s">
        <v>672</v>
      </c>
      <c r="B662" s="12">
        <v>3.1</v>
      </c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1:14" x14ac:dyDescent="0.3">
      <c r="A663" s="11" t="s">
        <v>673</v>
      </c>
      <c r="B663" s="12">
        <v>3.3</v>
      </c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1:14" x14ac:dyDescent="0.3">
      <c r="A664" s="11" t="s">
        <v>674</v>
      </c>
      <c r="B664" s="12">
        <v>2.1</v>
      </c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1:14" x14ac:dyDescent="0.3">
      <c r="A665" s="11" t="s">
        <v>675</v>
      </c>
      <c r="B665" s="12">
        <v>2.2000000000000002</v>
      </c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1:14" x14ac:dyDescent="0.3">
      <c r="A666" s="11" t="s">
        <v>676</v>
      </c>
      <c r="B666" s="12">
        <v>2.2000000000000002</v>
      </c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1:14" x14ac:dyDescent="0.3">
      <c r="A667" s="11" t="s">
        <v>677</v>
      </c>
      <c r="B667" s="12">
        <v>5.3</v>
      </c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1:14" x14ac:dyDescent="0.3">
      <c r="A668" s="11" t="s">
        <v>678</v>
      </c>
      <c r="B668" s="12">
        <v>5.4</v>
      </c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1:14" x14ac:dyDescent="0.3">
      <c r="A669" s="11" t="s">
        <v>679</v>
      </c>
      <c r="B669" s="12">
        <v>2.7</v>
      </c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1:14" x14ac:dyDescent="0.3">
      <c r="A670" s="11" t="s">
        <v>680</v>
      </c>
      <c r="B670" s="12">
        <v>2.4</v>
      </c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1:14" x14ac:dyDescent="0.3">
      <c r="A671" s="11" t="s">
        <v>681</v>
      </c>
      <c r="B671" s="12">
        <v>2.2999999999999998</v>
      </c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1:14" x14ac:dyDescent="0.3">
      <c r="A672" s="11" t="s">
        <v>682</v>
      </c>
      <c r="B672" s="12">
        <v>2.2000000000000002</v>
      </c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1:14" x14ac:dyDescent="0.3">
      <c r="A673" s="11" t="s">
        <v>683</v>
      </c>
      <c r="B673" s="12">
        <v>4.8</v>
      </c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1:14" x14ac:dyDescent="0.3">
      <c r="A674" s="11" t="s">
        <v>684</v>
      </c>
      <c r="B674" s="12">
        <v>2.6</v>
      </c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1:14" x14ac:dyDescent="0.3">
      <c r="A675" s="11" t="s">
        <v>685</v>
      </c>
      <c r="B675" s="12">
        <v>2.5</v>
      </c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1:14" x14ac:dyDescent="0.3">
      <c r="A676" s="11" t="s">
        <v>686</v>
      </c>
      <c r="B676" s="12">
        <v>4.4000000000000004</v>
      </c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1:14" x14ac:dyDescent="0.3">
      <c r="A677" s="11" t="s">
        <v>687</v>
      </c>
      <c r="B677" s="12">
        <v>2</v>
      </c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1:14" x14ac:dyDescent="0.3">
      <c r="A678" s="11" t="s">
        <v>688</v>
      </c>
      <c r="B678" s="12">
        <v>2.1</v>
      </c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1:14" x14ac:dyDescent="0.3">
      <c r="A679" s="11" t="s">
        <v>689</v>
      </c>
      <c r="B679" s="12">
        <v>5.3</v>
      </c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1:14" x14ac:dyDescent="0.3">
      <c r="A680" s="11" t="s">
        <v>690</v>
      </c>
      <c r="B680" s="12">
        <v>2.6</v>
      </c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1:14" x14ac:dyDescent="0.3">
      <c r="A681" s="11" t="s">
        <v>691</v>
      </c>
      <c r="B681" s="12">
        <v>2.5</v>
      </c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1:14" x14ac:dyDescent="0.3">
      <c r="A682" s="11" t="s">
        <v>692</v>
      </c>
      <c r="B682" s="12">
        <v>2.2999999999999998</v>
      </c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1:14" x14ac:dyDescent="0.3">
      <c r="A683" s="11" t="s">
        <v>693</v>
      </c>
      <c r="B683" s="12">
        <v>5.3</v>
      </c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1:14" x14ac:dyDescent="0.3">
      <c r="A684" s="11" t="s">
        <v>694</v>
      </c>
      <c r="B684" s="12">
        <v>5.5</v>
      </c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1:14" x14ac:dyDescent="0.3">
      <c r="A685" s="11" t="s">
        <v>695</v>
      </c>
      <c r="B685" s="12">
        <v>2.6</v>
      </c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1:14" x14ac:dyDescent="0.3">
      <c r="A686" s="11" t="s">
        <v>696</v>
      </c>
      <c r="B686" s="12">
        <v>2.6</v>
      </c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1:14" x14ac:dyDescent="0.3">
      <c r="A687" s="11" t="s">
        <v>697</v>
      </c>
      <c r="B687" s="12">
        <v>2.5</v>
      </c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1:14" x14ac:dyDescent="0.3">
      <c r="A688" s="11" t="s">
        <v>698</v>
      </c>
      <c r="B688" s="12">
        <v>2.4</v>
      </c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1:14" x14ac:dyDescent="0.3">
      <c r="A689" s="11" t="s">
        <v>699</v>
      </c>
      <c r="B689" s="12">
        <v>2.5</v>
      </c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1:14" x14ac:dyDescent="0.3">
      <c r="A690" s="11" t="s">
        <v>700</v>
      </c>
      <c r="B690" s="12">
        <v>2.6</v>
      </c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1:14" x14ac:dyDescent="0.3">
      <c r="A691" s="11" t="s">
        <v>701</v>
      </c>
      <c r="B691" s="12">
        <v>5.3</v>
      </c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1:14" x14ac:dyDescent="0.3">
      <c r="A692" s="11" t="s">
        <v>702</v>
      </c>
      <c r="B692" s="12">
        <v>2.1</v>
      </c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1:14" x14ac:dyDescent="0.3">
      <c r="A693" s="11" t="s">
        <v>703</v>
      </c>
      <c r="B693" s="12">
        <v>2</v>
      </c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1:14" x14ac:dyDescent="0.3">
      <c r="A694" s="11" t="s">
        <v>704</v>
      </c>
      <c r="B694" s="12">
        <v>3.4</v>
      </c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1:14" x14ac:dyDescent="0.3">
      <c r="A695" s="11" t="s">
        <v>705</v>
      </c>
      <c r="B695" s="12">
        <v>4.4000000000000004</v>
      </c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1:14" x14ac:dyDescent="0.3">
      <c r="A696" s="11" t="s">
        <v>706</v>
      </c>
      <c r="B696" s="12">
        <v>2.5</v>
      </c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1:14" x14ac:dyDescent="0.3">
      <c r="A697" s="11" t="s">
        <v>707</v>
      </c>
      <c r="B697" s="12">
        <v>2.6</v>
      </c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1:14" x14ac:dyDescent="0.3">
      <c r="A698" s="11" t="s">
        <v>708</v>
      </c>
      <c r="B698" s="12">
        <v>4.8</v>
      </c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1:14" x14ac:dyDescent="0.3">
      <c r="A699" s="11" t="s">
        <v>709</v>
      </c>
      <c r="B699" s="12">
        <v>2.2999999999999998</v>
      </c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1:14" x14ac:dyDescent="0.3">
      <c r="A700" s="11" t="s">
        <v>710</v>
      </c>
      <c r="B700" s="12">
        <v>2.4</v>
      </c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1:14" x14ac:dyDescent="0.3">
      <c r="A701" s="11" t="s">
        <v>711</v>
      </c>
      <c r="B701" s="12">
        <v>2.7</v>
      </c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1:14" x14ac:dyDescent="0.3">
      <c r="A702" s="11" t="s">
        <v>712</v>
      </c>
      <c r="B702" s="12">
        <v>5.3</v>
      </c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1:14" x14ac:dyDescent="0.3">
      <c r="A703" s="11" t="s">
        <v>713</v>
      </c>
      <c r="B703" s="12">
        <v>2.4</v>
      </c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1:14" x14ac:dyDescent="0.3">
      <c r="A704" s="11" t="s">
        <v>714</v>
      </c>
      <c r="B704" s="12">
        <v>2.9</v>
      </c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1:14" x14ac:dyDescent="0.3">
      <c r="A705" s="11" t="s">
        <v>715</v>
      </c>
      <c r="B705" s="12">
        <v>4.8</v>
      </c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1:14" x14ac:dyDescent="0.3">
      <c r="A706" s="11" t="s">
        <v>716</v>
      </c>
      <c r="B706" s="12">
        <v>5.6</v>
      </c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1:14" x14ac:dyDescent="0.3">
      <c r="A707" s="11" t="s">
        <v>717</v>
      </c>
      <c r="B707" s="12">
        <v>4.2</v>
      </c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1:14" x14ac:dyDescent="0.3">
      <c r="A708" s="11" t="s">
        <v>718</v>
      </c>
      <c r="B708" s="12">
        <v>2.2999999999999998</v>
      </c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1:14" x14ac:dyDescent="0.3">
      <c r="A709" s="11" t="s">
        <v>719</v>
      </c>
      <c r="B709" s="12">
        <v>2.2999999999999998</v>
      </c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1:14" x14ac:dyDescent="0.3">
      <c r="A710" s="11" t="s">
        <v>720</v>
      </c>
      <c r="B710" s="12">
        <v>2.2999999999999998</v>
      </c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1:14" x14ac:dyDescent="0.3">
      <c r="A711" s="11" t="s">
        <v>721</v>
      </c>
      <c r="B711" s="12">
        <v>2.7</v>
      </c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1:14" x14ac:dyDescent="0.3">
      <c r="A712" s="11" t="s">
        <v>722</v>
      </c>
      <c r="B712" s="12">
        <v>2.5</v>
      </c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1:14" x14ac:dyDescent="0.3">
      <c r="A713" s="11" t="s">
        <v>723</v>
      </c>
      <c r="B713" s="12">
        <v>2.6</v>
      </c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1:14" x14ac:dyDescent="0.3">
      <c r="A714" s="11" t="s">
        <v>724</v>
      </c>
      <c r="B714" s="12">
        <v>4.5</v>
      </c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1:14" x14ac:dyDescent="0.3">
      <c r="A715" s="11" t="s">
        <v>725</v>
      </c>
      <c r="B715" s="12">
        <v>5.4</v>
      </c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1:14" x14ac:dyDescent="0.3">
      <c r="A716" s="11" t="s">
        <v>726</v>
      </c>
      <c r="B716" s="12">
        <v>2.2999999999999998</v>
      </c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1:14" x14ac:dyDescent="0.3">
      <c r="A717" s="11" t="s">
        <v>727</v>
      </c>
      <c r="B717" s="12">
        <v>3</v>
      </c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1:14" x14ac:dyDescent="0.3">
      <c r="A718" s="11" t="s">
        <v>728</v>
      </c>
      <c r="B718" s="12">
        <v>2.9</v>
      </c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1:14" x14ac:dyDescent="0.3">
      <c r="A719" s="11" t="s">
        <v>729</v>
      </c>
      <c r="B719" s="12">
        <v>2.9</v>
      </c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1:14" x14ac:dyDescent="0.3">
      <c r="A720" s="11" t="s">
        <v>730</v>
      </c>
      <c r="B720" s="12">
        <v>2.7</v>
      </c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1:14" x14ac:dyDescent="0.3">
      <c r="A721" s="11" t="s">
        <v>731</v>
      </c>
      <c r="B721" s="12">
        <v>2.2000000000000002</v>
      </c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1:14" x14ac:dyDescent="0.3">
      <c r="A722" s="11" t="s">
        <v>732</v>
      </c>
      <c r="B722" s="12">
        <v>2.5</v>
      </c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1:14" x14ac:dyDescent="0.3">
      <c r="A723" s="11" t="s">
        <v>733</v>
      </c>
      <c r="B723" s="12">
        <v>5.2</v>
      </c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1:14" x14ac:dyDescent="0.3">
      <c r="A724" s="11" t="s">
        <v>734</v>
      </c>
      <c r="B724" s="12">
        <v>2.2999999999999998</v>
      </c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1:14" x14ac:dyDescent="0.3">
      <c r="A725" s="11" t="s">
        <v>735</v>
      </c>
      <c r="B725" s="12">
        <v>2.4</v>
      </c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1:14" x14ac:dyDescent="0.3">
      <c r="A726" s="11" t="s">
        <v>736</v>
      </c>
      <c r="B726" s="12">
        <v>2.4</v>
      </c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1:14" x14ac:dyDescent="0.3">
      <c r="A727" s="11" t="s">
        <v>737</v>
      </c>
      <c r="B727" s="12">
        <v>2.6</v>
      </c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1:14" x14ac:dyDescent="0.3">
      <c r="A728" s="11" t="s">
        <v>738</v>
      </c>
      <c r="B728" s="12">
        <v>3.8</v>
      </c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1:14" x14ac:dyDescent="0.3">
      <c r="A729" s="11" t="s">
        <v>739</v>
      </c>
      <c r="B729" s="12">
        <v>3.8</v>
      </c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1:14" x14ac:dyDescent="0.3">
      <c r="A730" s="11" t="s">
        <v>740</v>
      </c>
      <c r="B730" s="12">
        <v>2.4</v>
      </c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1:14" x14ac:dyDescent="0.3">
      <c r="A731" s="11" t="s">
        <v>741</v>
      </c>
      <c r="B731" s="12">
        <v>2.4</v>
      </c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1:14" x14ac:dyDescent="0.3">
      <c r="A732" s="11" t="s">
        <v>742</v>
      </c>
      <c r="B732" s="12">
        <v>2.2999999999999998</v>
      </c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1:14" x14ac:dyDescent="0.3">
      <c r="A733" s="11" t="s">
        <v>743</v>
      </c>
      <c r="B733" s="12">
        <v>5.2</v>
      </c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1:14" x14ac:dyDescent="0.3">
      <c r="A734" s="11" t="s">
        <v>744</v>
      </c>
      <c r="B734" s="12">
        <v>2.5</v>
      </c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1:14" x14ac:dyDescent="0.3">
      <c r="A735" s="11" t="s">
        <v>745</v>
      </c>
      <c r="B735" s="12">
        <v>2.2000000000000002</v>
      </c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1:14" x14ac:dyDescent="0.3">
      <c r="A736" s="11" t="s">
        <v>746</v>
      </c>
      <c r="B736" s="12">
        <v>2.7</v>
      </c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1:14" x14ac:dyDescent="0.3">
      <c r="A737" s="11" t="s">
        <v>747</v>
      </c>
      <c r="B737" s="12">
        <v>2.5</v>
      </c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1:14" x14ac:dyDescent="0.3">
      <c r="A738" s="11" t="s">
        <v>748</v>
      </c>
      <c r="B738" s="12">
        <v>3.5</v>
      </c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1:14" x14ac:dyDescent="0.3">
      <c r="A739" s="11" t="s">
        <v>749</v>
      </c>
      <c r="B739" s="12">
        <v>2.5</v>
      </c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1:14" x14ac:dyDescent="0.3">
      <c r="A740" s="11" t="s">
        <v>750</v>
      </c>
      <c r="B740" s="12">
        <v>2.2000000000000002</v>
      </c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1:14" x14ac:dyDescent="0.3">
      <c r="A741" s="11" t="s">
        <v>751</v>
      </c>
      <c r="B741" s="12">
        <v>4</v>
      </c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1:14" x14ac:dyDescent="0.3">
      <c r="A742" s="11" t="s">
        <v>752</v>
      </c>
      <c r="B742" s="12">
        <v>3.9</v>
      </c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1:14" x14ac:dyDescent="0.3">
      <c r="A743" s="11" t="s">
        <v>753</v>
      </c>
      <c r="B743" s="12">
        <v>1.6</v>
      </c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1:14" x14ac:dyDescent="0.3">
      <c r="A744" s="11" t="s">
        <v>754</v>
      </c>
      <c r="B744" s="12">
        <v>4.0999999999999996</v>
      </c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1:14" x14ac:dyDescent="0.3">
      <c r="A745" s="11" t="s">
        <v>755</v>
      </c>
      <c r="B745" s="12">
        <v>4.9000000000000004</v>
      </c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1:14" x14ac:dyDescent="0.3">
      <c r="A746" s="11" t="s">
        <v>756</v>
      </c>
      <c r="B746" s="12">
        <v>3.9</v>
      </c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1:14" x14ac:dyDescent="0.3">
      <c r="A747" s="11" t="s">
        <v>757</v>
      </c>
      <c r="B747" s="12">
        <v>2.8</v>
      </c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1:14" x14ac:dyDescent="0.3">
      <c r="A748" s="11" t="s">
        <v>758</v>
      </c>
      <c r="B748" s="12">
        <v>2.9</v>
      </c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1:14" x14ac:dyDescent="0.3">
      <c r="A749" s="11" t="s">
        <v>759</v>
      </c>
      <c r="B749" s="12">
        <v>4.9000000000000004</v>
      </c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1:14" x14ac:dyDescent="0.3">
      <c r="A750" s="11" t="s">
        <v>760</v>
      </c>
      <c r="B750" s="12">
        <v>3.4</v>
      </c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1:14" x14ac:dyDescent="0.3">
      <c r="A751" s="11" t="s">
        <v>761</v>
      </c>
      <c r="B751" s="12">
        <v>3.4</v>
      </c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1:14" x14ac:dyDescent="0.3">
      <c r="A752" s="11" t="s">
        <v>762</v>
      </c>
      <c r="B752" s="12">
        <v>2.9</v>
      </c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1:14" x14ac:dyDescent="0.3">
      <c r="A753" s="11" t="s">
        <v>763</v>
      </c>
      <c r="B753" s="12">
        <v>2.9</v>
      </c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1:14" x14ac:dyDescent="0.3">
      <c r="A754" s="11" t="s">
        <v>764</v>
      </c>
      <c r="B754" s="12">
        <v>3.7</v>
      </c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1:14" x14ac:dyDescent="0.3">
      <c r="A755" s="11" t="s">
        <v>765</v>
      </c>
      <c r="B755" s="12">
        <v>2.5</v>
      </c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1:14" x14ac:dyDescent="0.3">
      <c r="A756" s="11" t="s">
        <v>766</v>
      </c>
      <c r="B756" s="12">
        <v>2.4</v>
      </c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1:14" x14ac:dyDescent="0.3">
      <c r="A757" s="11" t="s">
        <v>767</v>
      </c>
      <c r="B757" s="12">
        <v>2.7</v>
      </c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1:14" x14ac:dyDescent="0.3">
      <c r="A758" s="11" t="s">
        <v>768</v>
      </c>
      <c r="B758" s="12">
        <v>5</v>
      </c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1:14" x14ac:dyDescent="0.3">
      <c r="A759" s="11" t="s">
        <v>769</v>
      </c>
      <c r="B759" s="12">
        <v>4.2</v>
      </c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1:14" x14ac:dyDescent="0.3">
      <c r="A760" s="11" t="s">
        <v>770</v>
      </c>
      <c r="B760" s="12">
        <v>2.5</v>
      </c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1:14" x14ac:dyDescent="0.3">
      <c r="A761" s="11" t="s">
        <v>771</v>
      </c>
      <c r="B761" s="12">
        <v>2.8</v>
      </c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1:14" x14ac:dyDescent="0.3">
      <c r="A762" s="11" t="s">
        <v>772</v>
      </c>
      <c r="B762" s="12">
        <v>2.5</v>
      </c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1:14" x14ac:dyDescent="0.3">
      <c r="A763" s="11" t="s">
        <v>773</v>
      </c>
      <c r="B763" s="12">
        <v>3.1</v>
      </c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1:14" x14ac:dyDescent="0.3">
      <c r="A764" s="11" t="s">
        <v>774</v>
      </c>
      <c r="B764" s="12">
        <v>5.3</v>
      </c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1:14" x14ac:dyDescent="0.3">
      <c r="A765" s="11" t="s">
        <v>775</v>
      </c>
      <c r="B765" s="12">
        <v>4.2</v>
      </c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1:14" x14ac:dyDescent="0.3">
      <c r="A766" s="11" t="s">
        <v>776</v>
      </c>
      <c r="B766" s="12">
        <v>3.1</v>
      </c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1:14" x14ac:dyDescent="0.3">
      <c r="A767" s="11" t="s">
        <v>777</v>
      </c>
      <c r="B767" s="12">
        <v>3.1</v>
      </c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1:14" x14ac:dyDescent="0.3">
      <c r="A768" s="11" t="s">
        <v>778</v>
      </c>
      <c r="B768" s="12">
        <v>5.0999999999999996</v>
      </c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1:14" x14ac:dyDescent="0.3">
      <c r="A769" s="11" t="s">
        <v>779</v>
      </c>
      <c r="B769" s="12">
        <v>3.9</v>
      </c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1:14" x14ac:dyDescent="0.3">
      <c r="A770" s="11" t="s">
        <v>780</v>
      </c>
      <c r="B770" s="12">
        <v>4</v>
      </c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1:14" x14ac:dyDescent="0.3">
      <c r="A771" s="11" t="s">
        <v>781</v>
      </c>
      <c r="B771" s="12">
        <v>3.4</v>
      </c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1:14" x14ac:dyDescent="0.3">
      <c r="A772" s="11" t="s">
        <v>782</v>
      </c>
      <c r="B772" s="12">
        <v>2.5</v>
      </c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1:14" x14ac:dyDescent="0.3">
      <c r="A773" s="11" t="s">
        <v>783</v>
      </c>
      <c r="B773" s="12">
        <v>6.2</v>
      </c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1:14" x14ac:dyDescent="0.3">
      <c r="A774" s="11" t="s">
        <v>784</v>
      </c>
      <c r="B774" s="12">
        <v>4.3</v>
      </c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1:14" x14ac:dyDescent="0.3">
      <c r="A775" s="11" t="s">
        <v>785</v>
      </c>
      <c r="B775" s="12">
        <v>3.2</v>
      </c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1:14" x14ac:dyDescent="0.3">
      <c r="A776" s="11" t="s">
        <v>786</v>
      </c>
      <c r="B776" s="12">
        <v>3.2</v>
      </c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1:14" x14ac:dyDescent="0.3">
      <c r="A777" s="11" t="s">
        <v>787</v>
      </c>
      <c r="B777" s="12">
        <v>4.3</v>
      </c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1:14" x14ac:dyDescent="0.3">
      <c r="A778" s="11" t="s">
        <v>788</v>
      </c>
      <c r="B778" s="12">
        <v>6.2</v>
      </c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1:14" x14ac:dyDescent="0.3">
      <c r="A779" s="11" t="s">
        <v>789</v>
      </c>
      <c r="B779" s="12">
        <v>3.4</v>
      </c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1:14" x14ac:dyDescent="0.3">
      <c r="A780" s="11" t="s">
        <v>790</v>
      </c>
      <c r="B780" s="12">
        <v>3.9</v>
      </c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1:14" x14ac:dyDescent="0.3">
      <c r="A781" s="11" t="s">
        <v>791</v>
      </c>
      <c r="B781" s="12">
        <v>3.7</v>
      </c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1:14" x14ac:dyDescent="0.3">
      <c r="A782" s="11" t="s">
        <v>792</v>
      </c>
      <c r="B782" s="12">
        <v>4.5999999999999996</v>
      </c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1:14" x14ac:dyDescent="0.3">
      <c r="A783" s="11" t="s">
        <v>793</v>
      </c>
      <c r="B783" s="12">
        <v>5</v>
      </c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1:14" x14ac:dyDescent="0.3">
      <c r="A784" s="11" t="s">
        <v>794</v>
      </c>
      <c r="B784" s="12">
        <v>4.7</v>
      </c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1:14" x14ac:dyDescent="0.3">
      <c r="A785" s="11" t="s">
        <v>795</v>
      </c>
      <c r="B785" s="12">
        <v>4.7</v>
      </c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1:14" x14ac:dyDescent="0.3">
      <c r="A786" s="11" t="s">
        <v>796</v>
      </c>
      <c r="B786" s="12">
        <v>4.5</v>
      </c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1:14" x14ac:dyDescent="0.3">
      <c r="A787" s="11" t="s">
        <v>797</v>
      </c>
      <c r="B787" s="12">
        <v>4.4000000000000004</v>
      </c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1:14" x14ac:dyDescent="0.3">
      <c r="A788" s="11" t="s">
        <v>798</v>
      </c>
      <c r="B788" s="12">
        <v>2.6</v>
      </c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1:14" x14ac:dyDescent="0.3">
      <c r="A789" s="11" t="s">
        <v>799</v>
      </c>
      <c r="B789" s="12">
        <v>2.7</v>
      </c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1:14" x14ac:dyDescent="0.3">
      <c r="A790" s="11" t="s">
        <v>800</v>
      </c>
      <c r="B790" s="12">
        <v>2.5</v>
      </c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1:14" x14ac:dyDescent="0.3">
      <c r="A791" s="11" t="s">
        <v>801</v>
      </c>
      <c r="B791" s="12">
        <v>3.6</v>
      </c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1:14" x14ac:dyDescent="0.3">
      <c r="A792" s="11" t="s">
        <v>802</v>
      </c>
      <c r="B792" s="12">
        <v>3.6</v>
      </c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1:14" x14ac:dyDescent="0.3">
      <c r="A793" s="11" t="s">
        <v>803</v>
      </c>
      <c r="B793" s="12">
        <v>5.8</v>
      </c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1:14" x14ac:dyDescent="0.3">
      <c r="A794" s="11" t="s">
        <v>804</v>
      </c>
      <c r="B794" s="12">
        <v>5</v>
      </c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1:14" x14ac:dyDescent="0.3">
      <c r="A795" s="11" t="s">
        <v>805</v>
      </c>
      <c r="B795" s="12">
        <v>5.0999999999999996</v>
      </c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1:14" x14ac:dyDescent="0.3">
      <c r="A796" s="11" t="s">
        <v>806</v>
      </c>
      <c r="B796" s="12">
        <v>2.7</v>
      </c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1:14" x14ac:dyDescent="0.3">
      <c r="A797" s="11" t="s">
        <v>807</v>
      </c>
      <c r="B797" s="12">
        <v>4.9000000000000004</v>
      </c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1:14" x14ac:dyDescent="0.3">
      <c r="A798" s="11" t="s">
        <v>808</v>
      </c>
      <c r="B798" s="12">
        <v>3.7</v>
      </c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1:14" x14ac:dyDescent="0.3">
      <c r="A799" s="11" t="s">
        <v>809</v>
      </c>
      <c r="B799" s="12">
        <v>3.7</v>
      </c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1:14" x14ac:dyDescent="0.3">
      <c r="A800" s="11" t="s">
        <v>810</v>
      </c>
      <c r="B800" s="12">
        <v>2.5</v>
      </c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1:14" x14ac:dyDescent="0.3">
      <c r="A801" s="11" t="s">
        <v>811</v>
      </c>
      <c r="B801" s="12">
        <v>4.5999999999999996</v>
      </c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1:14" x14ac:dyDescent="0.3">
      <c r="A802" s="11" t="s">
        <v>812</v>
      </c>
      <c r="B802" s="12">
        <v>4.4000000000000004</v>
      </c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1:14" x14ac:dyDescent="0.3">
      <c r="A803" s="11" t="s">
        <v>813</v>
      </c>
      <c r="B803" s="12">
        <v>5</v>
      </c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1:14" x14ac:dyDescent="0.3">
      <c r="A804" s="11" t="s">
        <v>814</v>
      </c>
      <c r="B804" s="12">
        <v>3.8</v>
      </c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1:14" x14ac:dyDescent="0.3">
      <c r="A805" s="11" t="s">
        <v>815</v>
      </c>
      <c r="B805" s="12">
        <v>2.5</v>
      </c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1:14" x14ac:dyDescent="0.3">
      <c r="A806" s="11" t="s">
        <v>816</v>
      </c>
      <c r="B806" s="12">
        <v>4</v>
      </c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1:14" x14ac:dyDescent="0.3">
      <c r="A807" s="11" t="s">
        <v>817</v>
      </c>
      <c r="B807" s="12">
        <v>3.4</v>
      </c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1:14" x14ac:dyDescent="0.3">
      <c r="A808" s="11" t="s">
        <v>818</v>
      </c>
      <c r="B808" s="12">
        <v>6.2</v>
      </c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1:14" x14ac:dyDescent="0.3">
      <c r="A809" s="11" t="s">
        <v>819</v>
      </c>
      <c r="B809" s="12">
        <v>4.3</v>
      </c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1:14" x14ac:dyDescent="0.3">
      <c r="A810" s="11" t="s">
        <v>820</v>
      </c>
      <c r="B810" s="12">
        <v>3.2</v>
      </c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1:14" x14ac:dyDescent="0.3">
      <c r="A811" s="11" t="s">
        <v>821</v>
      </c>
      <c r="B811" s="12">
        <v>3.2</v>
      </c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1:14" x14ac:dyDescent="0.3">
      <c r="A812" s="11" t="s">
        <v>822</v>
      </c>
      <c r="B812" s="12">
        <v>4.3</v>
      </c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1:14" x14ac:dyDescent="0.3">
      <c r="A813" s="11" t="s">
        <v>823</v>
      </c>
      <c r="B813" s="12">
        <v>6.2</v>
      </c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1:14" x14ac:dyDescent="0.3">
      <c r="A814" s="11" t="s">
        <v>824</v>
      </c>
      <c r="B814" s="12">
        <v>3.4</v>
      </c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1:14" x14ac:dyDescent="0.3">
      <c r="A815" s="11" t="s">
        <v>825</v>
      </c>
      <c r="B815" s="12">
        <v>3.9</v>
      </c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1:14" x14ac:dyDescent="0.3">
      <c r="A816" s="11" t="s">
        <v>826</v>
      </c>
      <c r="B816" s="12">
        <v>3.7</v>
      </c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1:14" x14ac:dyDescent="0.3">
      <c r="A817" s="11" t="s">
        <v>827</v>
      </c>
      <c r="B817" s="12">
        <v>4</v>
      </c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1:14" x14ac:dyDescent="0.3">
      <c r="A818" s="11" t="s">
        <v>828</v>
      </c>
      <c r="B818" s="12">
        <v>3.5</v>
      </c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1:14" x14ac:dyDescent="0.3">
      <c r="A819" s="11" t="s">
        <v>829</v>
      </c>
      <c r="B819" s="12">
        <v>5.3</v>
      </c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1:14" x14ac:dyDescent="0.3">
      <c r="A820" s="11" t="s">
        <v>830</v>
      </c>
      <c r="B820" s="12">
        <v>5.0999999999999996</v>
      </c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1:14" x14ac:dyDescent="0.3">
      <c r="A821" s="11" t="s">
        <v>831</v>
      </c>
      <c r="B821" s="12">
        <v>3.1</v>
      </c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1:14" x14ac:dyDescent="0.3">
      <c r="A822" s="11" t="s">
        <v>832</v>
      </c>
      <c r="B822" s="12">
        <v>3.1</v>
      </c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1:14" x14ac:dyDescent="0.3">
      <c r="A823" s="11" t="s">
        <v>833</v>
      </c>
      <c r="B823" s="12">
        <v>5.3</v>
      </c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1:14" x14ac:dyDescent="0.3">
      <c r="A824" s="11" t="s">
        <v>834</v>
      </c>
      <c r="B824" s="12">
        <v>3.2</v>
      </c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1:14" x14ac:dyDescent="0.3">
      <c r="A825" s="11" t="s">
        <v>835</v>
      </c>
      <c r="B825" s="12">
        <v>3.4</v>
      </c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1:14" x14ac:dyDescent="0.3">
      <c r="A826" s="11" t="s">
        <v>836</v>
      </c>
      <c r="B826" s="12">
        <v>5</v>
      </c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1:14" x14ac:dyDescent="0.3">
      <c r="A827" s="11" t="s">
        <v>837</v>
      </c>
      <c r="B827" s="12">
        <v>2.2999999999999998</v>
      </c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1:14" x14ac:dyDescent="0.3">
      <c r="A828" s="11" t="s">
        <v>838</v>
      </c>
      <c r="B828" s="12">
        <v>4.4000000000000004</v>
      </c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1:14" x14ac:dyDescent="0.3">
      <c r="A829" s="11" t="s">
        <v>839</v>
      </c>
      <c r="B829" s="12">
        <v>4.3</v>
      </c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1:14" x14ac:dyDescent="0.3">
      <c r="A830" s="11" t="s">
        <v>840</v>
      </c>
      <c r="B830" s="12">
        <v>3.1</v>
      </c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1:14" x14ac:dyDescent="0.3">
      <c r="A831" s="11" t="s">
        <v>841</v>
      </c>
      <c r="B831" s="12">
        <v>2.9</v>
      </c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1:14" x14ac:dyDescent="0.3">
      <c r="A832" s="11" t="s">
        <v>842</v>
      </c>
      <c r="B832" s="12">
        <v>3.2</v>
      </c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1:14" x14ac:dyDescent="0.3">
      <c r="A833" s="11" t="s">
        <v>843</v>
      </c>
      <c r="B833" s="12">
        <v>3</v>
      </c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1:14" x14ac:dyDescent="0.3">
      <c r="A834" s="11" t="s">
        <v>844</v>
      </c>
      <c r="B834" s="12">
        <v>6.4</v>
      </c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1:14" x14ac:dyDescent="0.3">
      <c r="A835" s="11" t="s">
        <v>845</v>
      </c>
      <c r="B835" s="12">
        <v>3.7</v>
      </c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1:14" x14ac:dyDescent="0.3">
      <c r="A836" s="11" t="s">
        <v>846</v>
      </c>
      <c r="B836" s="12">
        <v>4.8</v>
      </c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1:14" x14ac:dyDescent="0.3">
      <c r="A837" s="11" t="s">
        <v>847</v>
      </c>
      <c r="B837" s="12">
        <v>4.7</v>
      </c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1:14" x14ac:dyDescent="0.3">
      <c r="A838" s="11" t="s">
        <v>848</v>
      </c>
      <c r="B838" s="12">
        <v>2.2999999999999998</v>
      </c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1:14" x14ac:dyDescent="0.3">
      <c r="A839" s="11" t="s">
        <v>849</v>
      </c>
      <c r="B839" s="12">
        <v>82.9</v>
      </c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1:14" x14ac:dyDescent="0.3">
      <c r="A840" s="11" t="s">
        <v>850</v>
      </c>
      <c r="B840" s="12">
        <v>107.6</v>
      </c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1:14" x14ac:dyDescent="0.3">
      <c r="A841" s="11" t="s">
        <v>851</v>
      </c>
      <c r="B841" s="12">
        <v>119.6</v>
      </c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1:14" x14ac:dyDescent="0.3">
      <c r="A842" s="11" t="s">
        <v>852</v>
      </c>
      <c r="B842" s="12">
        <v>66.7</v>
      </c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1:14" x14ac:dyDescent="0.3">
      <c r="A843" s="11" t="s">
        <v>853</v>
      </c>
      <c r="B843" s="12">
        <v>65.2</v>
      </c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1:14" x14ac:dyDescent="0.3">
      <c r="A844" s="11" t="s">
        <v>854</v>
      </c>
      <c r="B844" s="12">
        <v>62.4</v>
      </c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1:14" x14ac:dyDescent="0.3">
      <c r="A845" s="11" t="s">
        <v>855</v>
      </c>
      <c r="B845" s="12">
        <v>78.7</v>
      </c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1:14" x14ac:dyDescent="0.3">
      <c r="A846" s="11" t="s">
        <v>856</v>
      </c>
      <c r="B846" s="12">
        <v>61.9</v>
      </c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1:14" x14ac:dyDescent="0.3">
      <c r="A847" s="11" t="s">
        <v>857</v>
      </c>
      <c r="B847" s="12">
        <v>53.5</v>
      </c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1:14" x14ac:dyDescent="0.3">
      <c r="A848" s="11" t="s">
        <v>858</v>
      </c>
      <c r="B848" s="12">
        <v>82.8</v>
      </c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1:14" x14ac:dyDescent="0.3">
      <c r="A849" s="11" t="s">
        <v>859</v>
      </c>
      <c r="B849" s="12">
        <v>123</v>
      </c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1:14" x14ac:dyDescent="0.3">
      <c r="A850" s="11" t="s">
        <v>860</v>
      </c>
      <c r="B850" s="12">
        <v>64</v>
      </c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1:14" x14ac:dyDescent="0.3">
      <c r="A851" s="11" t="s">
        <v>861</v>
      </c>
      <c r="B851" s="12">
        <v>55.3</v>
      </c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1:14" x14ac:dyDescent="0.3">
      <c r="A852" s="11" t="s">
        <v>862</v>
      </c>
      <c r="B852" s="12">
        <v>89.8</v>
      </c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1:14" x14ac:dyDescent="0.3">
      <c r="A853" s="11" t="s">
        <v>863</v>
      </c>
      <c r="B853" s="12">
        <v>44</v>
      </c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1:14" x14ac:dyDescent="0.3">
      <c r="A854" s="11" t="s">
        <v>864</v>
      </c>
      <c r="B854" s="12">
        <v>125.8</v>
      </c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1:14" x14ac:dyDescent="0.3">
      <c r="A855" s="11" t="s">
        <v>865</v>
      </c>
      <c r="B855" s="12">
        <v>118.6</v>
      </c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1:14" x14ac:dyDescent="0.3">
      <c r="A856" s="11" t="s">
        <v>866</v>
      </c>
      <c r="B856" s="12">
        <v>98.5</v>
      </c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1:14" x14ac:dyDescent="0.3">
      <c r="A857" s="11" t="s">
        <v>867</v>
      </c>
      <c r="B857" s="12">
        <v>62.3</v>
      </c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1:14" x14ac:dyDescent="0.3">
      <c r="A858" s="11" t="s">
        <v>868</v>
      </c>
      <c r="B858" s="12">
        <v>78.8</v>
      </c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1:14" x14ac:dyDescent="0.3">
      <c r="A859" s="11" t="s">
        <v>869</v>
      </c>
      <c r="B859" s="12">
        <v>53.1</v>
      </c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1:14" x14ac:dyDescent="0.3">
      <c r="A860" s="11" t="s">
        <v>870</v>
      </c>
      <c r="B860" s="12">
        <v>64.2</v>
      </c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1:14" x14ac:dyDescent="0.3">
      <c r="A861" s="11" t="s">
        <v>871</v>
      </c>
      <c r="B861" s="12">
        <v>82.8</v>
      </c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1:14" x14ac:dyDescent="0.3">
      <c r="A862" s="11" t="s">
        <v>872</v>
      </c>
      <c r="B862" s="12">
        <v>39.799999999999997</v>
      </c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1:14" x14ac:dyDescent="0.3">
      <c r="A863" s="13" t="s">
        <v>6</v>
      </c>
      <c r="B863" s="14">
        <v>32705.200000000001</v>
      </c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19"/>
  <sheetViews>
    <sheetView workbookViewId="0">
      <selection activeCell="M8" sqref="M8"/>
    </sheetView>
  </sheetViews>
  <sheetFormatPr defaultRowHeight="14.4" x14ac:dyDescent="0.3"/>
  <cols>
    <col min="1" max="1" width="24.6640625" style="8" customWidth="1"/>
    <col min="2" max="2" width="9.21875" customWidth="1"/>
    <col min="3" max="3" width="11.44140625" customWidth="1"/>
    <col min="4" max="4" width="11.5546875" customWidth="1"/>
    <col min="5" max="5" width="13" customWidth="1"/>
    <col min="9" max="9" width="32.33203125" style="8" customWidth="1"/>
    <col min="10" max="10" width="10" customWidth="1"/>
    <col min="11" max="11" width="15.44140625" customWidth="1"/>
    <col min="12" max="12" width="18.21875" customWidth="1"/>
  </cols>
  <sheetData>
    <row r="1" spans="1:52" ht="31.8" x14ac:dyDescent="0.3">
      <c r="A1" s="33" t="s">
        <v>875</v>
      </c>
      <c r="B1" s="2"/>
      <c r="C1" s="3">
        <v>267512.11</v>
      </c>
      <c r="D1" s="3">
        <v>267512.18</v>
      </c>
      <c r="E1" s="3">
        <v>535024.29</v>
      </c>
      <c r="F1" s="1"/>
      <c r="G1" s="1"/>
      <c r="H1" s="1"/>
      <c r="I1" s="72" t="s">
        <v>7</v>
      </c>
      <c r="J1" s="64"/>
      <c r="K1" s="65" t="s">
        <v>3750</v>
      </c>
      <c r="L1" s="66" t="s">
        <v>8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</row>
    <row r="2" spans="1:52" x14ac:dyDescent="0.3">
      <c r="A2" s="34" t="s">
        <v>876</v>
      </c>
      <c r="B2" s="4" t="s">
        <v>12</v>
      </c>
      <c r="C2" s="6">
        <v>169.26</v>
      </c>
      <c r="D2" s="6">
        <v>109.2</v>
      </c>
      <c r="E2" s="7">
        <v>278.45999999999998</v>
      </c>
      <c r="F2" s="1"/>
      <c r="G2" s="1"/>
      <c r="H2" s="1"/>
      <c r="I2" s="72" t="s">
        <v>9</v>
      </c>
      <c r="J2" s="64" t="s">
        <v>10</v>
      </c>
      <c r="K2" s="66" t="s">
        <v>11</v>
      </c>
      <c r="L2" s="66" t="s">
        <v>11</v>
      </c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</row>
    <row r="3" spans="1:52" ht="21.6" x14ac:dyDescent="0.3">
      <c r="A3" s="34" t="s">
        <v>877</v>
      </c>
      <c r="B3" s="4" t="s">
        <v>12</v>
      </c>
      <c r="C3" s="32"/>
      <c r="D3" s="6">
        <v>60.06</v>
      </c>
      <c r="E3" s="7">
        <v>60.06</v>
      </c>
      <c r="F3" s="1"/>
      <c r="G3" s="1"/>
      <c r="H3" s="1"/>
      <c r="I3" s="73" t="s">
        <v>875</v>
      </c>
      <c r="J3" s="65"/>
      <c r="K3" s="67">
        <v>77441.570000000007</v>
      </c>
      <c r="L3" s="67">
        <v>77441.570000000007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</row>
    <row r="4" spans="1:52" x14ac:dyDescent="0.3">
      <c r="A4" s="34" t="s">
        <v>878</v>
      </c>
      <c r="B4" s="4" t="s">
        <v>13</v>
      </c>
      <c r="C4" s="6">
        <v>237.11</v>
      </c>
      <c r="D4" s="6">
        <v>68.84</v>
      </c>
      <c r="E4" s="7">
        <v>305.95</v>
      </c>
      <c r="F4" s="1"/>
      <c r="G4" s="1"/>
      <c r="H4" s="1"/>
      <c r="I4" s="74" t="s">
        <v>993</v>
      </c>
      <c r="J4" s="68" t="s">
        <v>89</v>
      </c>
      <c r="K4" s="69">
        <v>154.35</v>
      </c>
      <c r="L4" s="70">
        <v>154.35</v>
      </c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</row>
    <row r="5" spans="1:52" x14ac:dyDescent="0.3">
      <c r="A5" s="34" t="s">
        <v>879</v>
      </c>
      <c r="B5" s="4" t="s">
        <v>13</v>
      </c>
      <c r="C5" s="32"/>
      <c r="D5" s="6">
        <v>168.27</v>
      </c>
      <c r="E5" s="7">
        <v>168.27</v>
      </c>
      <c r="F5" s="1"/>
      <c r="G5" s="1"/>
      <c r="H5" s="1"/>
      <c r="I5" s="74" t="s">
        <v>3510</v>
      </c>
      <c r="J5" s="68" t="s">
        <v>89</v>
      </c>
      <c r="K5" s="69">
        <v>266.61</v>
      </c>
      <c r="L5" s="70">
        <v>266.61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</row>
    <row r="6" spans="1:52" ht="14.4" customHeight="1" x14ac:dyDescent="0.3">
      <c r="A6" s="34" t="s">
        <v>880</v>
      </c>
      <c r="B6" s="4" t="s">
        <v>14</v>
      </c>
      <c r="C6" s="6">
        <v>264.83</v>
      </c>
      <c r="D6" s="6">
        <v>264.83</v>
      </c>
      <c r="E6" s="7">
        <v>529.66</v>
      </c>
      <c r="F6" s="1"/>
      <c r="G6" s="1"/>
      <c r="H6" s="1"/>
      <c r="I6" s="74" t="s">
        <v>3513</v>
      </c>
      <c r="J6" s="68" t="s">
        <v>91</v>
      </c>
      <c r="K6" s="69">
        <v>70.62</v>
      </c>
      <c r="L6" s="70">
        <v>70.62</v>
      </c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</row>
    <row r="7" spans="1:52" ht="14.4" customHeight="1" x14ac:dyDescent="0.3">
      <c r="A7" s="34" t="s">
        <v>881</v>
      </c>
      <c r="B7" s="4" t="s">
        <v>15</v>
      </c>
      <c r="C7" s="6">
        <v>191.15</v>
      </c>
      <c r="D7" s="6">
        <v>191.15</v>
      </c>
      <c r="E7" s="7">
        <v>382.3</v>
      </c>
      <c r="F7" s="1"/>
      <c r="G7" s="1"/>
      <c r="H7" s="1"/>
      <c r="I7" s="74" t="s">
        <v>995</v>
      </c>
      <c r="J7" s="68" t="s">
        <v>91</v>
      </c>
      <c r="K7" s="69">
        <v>194.21</v>
      </c>
      <c r="L7" s="70">
        <v>194.21</v>
      </c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</row>
    <row r="8" spans="1:52" x14ac:dyDescent="0.3">
      <c r="A8" s="34" t="s">
        <v>882</v>
      </c>
      <c r="B8" s="4" t="s">
        <v>16</v>
      </c>
      <c r="C8" s="6">
        <v>264.10000000000002</v>
      </c>
      <c r="D8" s="6">
        <v>144.83000000000001</v>
      </c>
      <c r="E8" s="7">
        <v>408.93</v>
      </c>
      <c r="F8" s="1"/>
      <c r="G8" s="1"/>
      <c r="H8" s="1"/>
      <c r="I8" s="74" t="s">
        <v>996</v>
      </c>
      <c r="J8" s="68" t="s">
        <v>92</v>
      </c>
      <c r="K8" s="69">
        <v>264.83</v>
      </c>
      <c r="L8" s="70">
        <v>264.83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</row>
    <row r="9" spans="1:52" x14ac:dyDescent="0.3">
      <c r="A9" s="34" t="s">
        <v>883</v>
      </c>
      <c r="B9" s="4" t="s">
        <v>16</v>
      </c>
      <c r="C9" s="32"/>
      <c r="D9" s="6">
        <v>119.27</v>
      </c>
      <c r="E9" s="7">
        <v>119.27</v>
      </c>
      <c r="F9" s="1"/>
      <c r="G9" s="1"/>
      <c r="H9" s="1"/>
      <c r="I9" s="74" t="s">
        <v>997</v>
      </c>
      <c r="J9" s="68" t="s">
        <v>93</v>
      </c>
      <c r="K9" s="69">
        <v>788.66</v>
      </c>
      <c r="L9" s="70">
        <v>788.66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</row>
    <row r="10" spans="1:52" x14ac:dyDescent="0.3">
      <c r="A10" s="34" t="s">
        <v>884</v>
      </c>
      <c r="B10" s="4" t="s">
        <v>17</v>
      </c>
      <c r="C10" s="6">
        <v>423.15</v>
      </c>
      <c r="D10" s="6">
        <v>54.6</v>
      </c>
      <c r="E10" s="7">
        <v>477.75</v>
      </c>
      <c r="F10" s="1"/>
      <c r="G10" s="1"/>
      <c r="H10" s="1"/>
      <c r="I10" s="74" t="s">
        <v>998</v>
      </c>
      <c r="J10" s="68" t="s">
        <v>94</v>
      </c>
      <c r="K10" s="69">
        <v>420.96</v>
      </c>
      <c r="L10" s="70">
        <v>420.96</v>
      </c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x14ac:dyDescent="0.3">
      <c r="A11" s="34" t="s">
        <v>885</v>
      </c>
      <c r="B11" s="4" t="s">
        <v>17</v>
      </c>
      <c r="C11" s="32"/>
      <c r="D11" s="6">
        <v>368.55</v>
      </c>
      <c r="E11" s="7">
        <v>368.55</v>
      </c>
      <c r="F11" s="1"/>
      <c r="G11" s="1"/>
      <c r="H11" s="1"/>
      <c r="I11" s="74" t="s">
        <v>999</v>
      </c>
      <c r="J11" s="68" t="s">
        <v>95</v>
      </c>
      <c r="K11" s="69">
        <v>264.83</v>
      </c>
      <c r="L11" s="70">
        <v>264.83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x14ac:dyDescent="0.3">
      <c r="A12" s="34" t="s">
        <v>886</v>
      </c>
      <c r="B12" s="4" t="s">
        <v>18</v>
      </c>
      <c r="C12" s="6">
        <v>264.10000000000002</v>
      </c>
      <c r="D12" s="6">
        <v>264.10000000000002</v>
      </c>
      <c r="E12" s="7">
        <v>528.20000000000005</v>
      </c>
      <c r="F12" s="1"/>
      <c r="G12" s="1"/>
      <c r="H12" s="1"/>
      <c r="I12" s="74" t="s">
        <v>1000</v>
      </c>
      <c r="J12" s="68" t="s">
        <v>96</v>
      </c>
      <c r="K12" s="69">
        <v>264.83</v>
      </c>
      <c r="L12" s="70">
        <v>264.83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x14ac:dyDescent="0.3">
      <c r="A13" s="34" t="s">
        <v>887</v>
      </c>
      <c r="B13" s="4" t="s">
        <v>19</v>
      </c>
      <c r="C13" s="6">
        <v>169.26</v>
      </c>
      <c r="D13" s="6">
        <v>169.26</v>
      </c>
      <c r="E13" s="7">
        <v>338.52</v>
      </c>
      <c r="F13" s="1"/>
      <c r="G13" s="1"/>
      <c r="H13" s="1"/>
      <c r="I13" s="74" t="s">
        <v>1001</v>
      </c>
      <c r="J13" s="68" t="s">
        <v>97</v>
      </c>
      <c r="K13" s="69">
        <v>788.66</v>
      </c>
      <c r="L13" s="70">
        <v>788.66</v>
      </c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x14ac:dyDescent="0.3">
      <c r="A14" s="34" t="s">
        <v>888</v>
      </c>
      <c r="B14" s="4" t="s">
        <v>20</v>
      </c>
      <c r="C14" s="6">
        <v>237.11</v>
      </c>
      <c r="D14" s="6">
        <v>237.11</v>
      </c>
      <c r="E14" s="7">
        <v>474.22</v>
      </c>
      <c r="F14" s="1"/>
      <c r="G14" s="1"/>
      <c r="H14" s="1"/>
      <c r="I14" s="74" t="s">
        <v>1002</v>
      </c>
      <c r="J14" s="68" t="s">
        <v>98</v>
      </c>
      <c r="K14" s="69">
        <v>252.57</v>
      </c>
      <c r="L14" s="70">
        <v>252.57</v>
      </c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x14ac:dyDescent="0.3">
      <c r="A15" s="34" t="s">
        <v>889</v>
      </c>
      <c r="B15" s="4" t="s">
        <v>21</v>
      </c>
      <c r="C15" s="6">
        <v>445.76</v>
      </c>
      <c r="D15" s="6">
        <v>445.76</v>
      </c>
      <c r="E15" s="7">
        <v>891.52</v>
      </c>
      <c r="F15" s="1"/>
      <c r="G15" s="1"/>
      <c r="H15" s="1"/>
      <c r="I15" s="74" t="s">
        <v>3516</v>
      </c>
      <c r="J15" s="68" t="s">
        <v>98</v>
      </c>
      <c r="K15" s="69">
        <v>168.38</v>
      </c>
      <c r="L15" s="70">
        <v>168.38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x14ac:dyDescent="0.3">
      <c r="A16" s="34" t="s">
        <v>890</v>
      </c>
      <c r="B16" s="4" t="s">
        <v>22</v>
      </c>
      <c r="C16" s="6">
        <v>264.83</v>
      </c>
      <c r="D16" s="6">
        <v>264.83</v>
      </c>
      <c r="E16" s="7">
        <v>529.66</v>
      </c>
      <c r="F16" s="1"/>
      <c r="G16" s="1"/>
      <c r="H16" s="1"/>
      <c r="I16" s="74" t="s">
        <v>1003</v>
      </c>
      <c r="J16" s="68" t="s">
        <v>99</v>
      </c>
      <c r="K16" s="69">
        <v>264.83</v>
      </c>
      <c r="L16" s="70">
        <v>264.83</v>
      </c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1:52" x14ac:dyDescent="0.3">
      <c r="A17" s="34" t="s">
        <v>891</v>
      </c>
      <c r="B17" s="4" t="s">
        <v>23</v>
      </c>
      <c r="C17" s="6">
        <v>191.15</v>
      </c>
      <c r="D17" s="6">
        <v>18.5</v>
      </c>
      <c r="E17" s="7">
        <v>209.65</v>
      </c>
      <c r="F17" s="1"/>
      <c r="G17" s="1"/>
      <c r="H17" s="1"/>
      <c r="I17" s="74" t="s">
        <v>1004</v>
      </c>
      <c r="J17" s="68" t="s">
        <v>100</v>
      </c>
      <c r="K17" s="69">
        <v>97.1</v>
      </c>
      <c r="L17" s="70">
        <v>97.1</v>
      </c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1:52" x14ac:dyDescent="0.3">
      <c r="A18" s="34" t="s">
        <v>892</v>
      </c>
      <c r="B18" s="4" t="s">
        <v>23</v>
      </c>
      <c r="C18" s="32"/>
      <c r="D18" s="6">
        <v>172.65</v>
      </c>
      <c r="E18" s="7">
        <v>172.65</v>
      </c>
      <c r="F18" s="1"/>
      <c r="G18" s="1"/>
      <c r="H18" s="1"/>
      <c r="I18" s="74" t="s">
        <v>3519</v>
      </c>
      <c r="J18" s="68" t="s">
        <v>100</v>
      </c>
      <c r="K18" s="69">
        <v>167.73</v>
      </c>
      <c r="L18" s="70">
        <v>167.73</v>
      </c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1:52" x14ac:dyDescent="0.3">
      <c r="A19" s="34" t="s">
        <v>893</v>
      </c>
      <c r="B19" s="4" t="s">
        <v>24</v>
      </c>
      <c r="C19" s="6">
        <v>445.76</v>
      </c>
      <c r="D19" s="6">
        <v>445.76</v>
      </c>
      <c r="E19" s="7">
        <v>891.52</v>
      </c>
      <c r="F19" s="1"/>
      <c r="G19" s="1"/>
      <c r="H19" s="1"/>
      <c r="I19" s="74" t="s">
        <v>1006</v>
      </c>
      <c r="J19" s="68" t="s">
        <v>102</v>
      </c>
      <c r="K19" s="69">
        <v>788.66</v>
      </c>
      <c r="L19" s="70">
        <v>788.66</v>
      </c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1:52" x14ac:dyDescent="0.3">
      <c r="A20" s="34" t="s">
        <v>894</v>
      </c>
      <c r="B20" s="4" t="s">
        <v>25</v>
      </c>
      <c r="C20" s="6">
        <v>264.10000000000002</v>
      </c>
      <c r="D20" s="6">
        <v>264.10000000000002</v>
      </c>
      <c r="E20" s="7">
        <v>528.20000000000005</v>
      </c>
      <c r="F20" s="1"/>
      <c r="G20" s="1"/>
      <c r="H20" s="1"/>
      <c r="I20" s="74" t="s">
        <v>1007</v>
      </c>
      <c r="J20" s="68" t="s">
        <v>103</v>
      </c>
      <c r="K20" s="69">
        <v>420.96</v>
      </c>
      <c r="L20" s="70">
        <v>420.96</v>
      </c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1:52" x14ac:dyDescent="0.3">
      <c r="A21" s="34" t="s">
        <v>895</v>
      </c>
      <c r="B21" s="4" t="s">
        <v>26</v>
      </c>
      <c r="C21" s="6">
        <v>423.15</v>
      </c>
      <c r="D21" s="6">
        <v>68.25</v>
      </c>
      <c r="E21" s="7">
        <v>491.4</v>
      </c>
      <c r="F21" s="1"/>
      <c r="G21" s="1"/>
      <c r="H21" s="1"/>
      <c r="I21" s="74" t="s">
        <v>3522</v>
      </c>
      <c r="J21" s="68" t="s">
        <v>104</v>
      </c>
      <c r="K21" s="69">
        <v>264.83</v>
      </c>
      <c r="L21" s="70">
        <v>264.83</v>
      </c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1:52" x14ac:dyDescent="0.3">
      <c r="A22" s="34" t="s">
        <v>896</v>
      </c>
      <c r="B22" s="4" t="s">
        <v>26</v>
      </c>
      <c r="C22" s="32"/>
      <c r="D22" s="6">
        <v>354.9</v>
      </c>
      <c r="E22" s="7">
        <v>354.9</v>
      </c>
      <c r="F22" s="1"/>
      <c r="G22" s="1"/>
      <c r="H22" s="1"/>
      <c r="I22" s="74" t="s">
        <v>1010</v>
      </c>
      <c r="J22" s="68" t="s">
        <v>105</v>
      </c>
      <c r="K22" s="69">
        <v>264.83</v>
      </c>
      <c r="L22" s="70">
        <v>264.83</v>
      </c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1:52" x14ac:dyDescent="0.3">
      <c r="A23" s="34" t="s">
        <v>897</v>
      </c>
      <c r="B23" s="4" t="s">
        <v>27</v>
      </c>
      <c r="C23" s="6">
        <v>264.10000000000002</v>
      </c>
      <c r="D23" s="6">
        <v>264.10000000000002</v>
      </c>
      <c r="E23" s="7">
        <v>528.20000000000005</v>
      </c>
      <c r="F23" s="1"/>
      <c r="G23" s="1"/>
      <c r="H23" s="1"/>
      <c r="I23" s="74" t="s">
        <v>1011</v>
      </c>
      <c r="J23" s="68" t="s">
        <v>106</v>
      </c>
      <c r="K23" s="69">
        <v>788.66</v>
      </c>
      <c r="L23" s="70">
        <v>788.66</v>
      </c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1:52" x14ac:dyDescent="0.3">
      <c r="A24" s="34" t="s">
        <v>898</v>
      </c>
      <c r="B24" s="4" t="s">
        <v>28</v>
      </c>
      <c r="C24" s="6">
        <v>555.92999999999995</v>
      </c>
      <c r="D24" s="6">
        <v>251.06</v>
      </c>
      <c r="E24" s="7">
        <v>806.99</v>
      </c>
      <c r="F24" s="1"/>
      <c r="G24" s="1"/>
      <c r="H24" s="1"/>
      <c r="I24" s="74" t="s">
        <v>1013</v>
      </c>
      <c r="J24" s="68" t="s">
        <v>107</v>
      </c>
      <c r="K24" s="69">
        <v>420.96</v>
      </c>
      <c r="L24" s="70">
        <v>420.96</v>
      </c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1:52" x14ac:dyDescent="0.3">
      <c r="A25" s="34" t="s">
        <v>899</v>
      </c>
      <c r="B25" s="4" t="s">
        <v>28</v>
      </c>
      <c r="C25" s="32"/>
      <c r="D25" s="6">
        <v>304.86</v>
      </c>
      <c r="E25" s="7">
        <v>304.86</v>
      </c>
      <c r="F25" s="1"/>
      <c r="G25" s="1"/>
      <c r="H25" s="1"/>
      <c r="I25" s="74" t="s">
        <v>1015</v>
      </c>
      <c r="J25" s="68" t="s">
        <v>108</v>
      </c>
      <c r="K25" s="69">
        <v>264.83</v>
      </c>
      <c r="L25" s="70">
        <v>264.83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1:52" x14ac:dyDescent="0.3">
      <c r="A26" s="34" t="s">
        <v>900</v>
      </c>
      <c r="B26" s="4" t="s">
        <v>29</v>
      </c>
      <c r="C26" s="6">
        <v>372.81</v>
      </c>
      <c r="D26" s="6">
        <v>120.26</v>
      </c>
      <c r="E26" s="7">
        <v>493.07</v>
      </c>
      <c r="F26" s="1"/>
      <c r="G26" s="1"/>
      <c r="H26" s="1"/>
      <c r="I26" s="74" t="s">
        <v>1017</v>
      </c>
      <c r="J26" s="68" t="s">
        <v>109</v>
      </c>
      <c r="K26" s="69">
        <v>264.83</v>
      </c>
      <c r="L26" s="70">
        <v>264.83</v>
      </c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1:52" x14ac:dyDescent="0.3">
      <c r="A27" s="34" t="s">
        <v>901</v>
      </c>
      <c r="B27" s="4" t="s">
        <v>29</v>
      </c>
      <c r="C27" s="32"/>
      <c r="D27" s="6">
        <v>252.55</v>
      </c>
      <c r="E27" s="7">
        <v>252.55</v>
      </c>
      <c r="F27" s="1"/>
      <c r="G27" s="1"/>
      <c r="H27" s="1"/>
      <c r="I27" s="74" t="s">
        <v>3525</v>
      </c>
      <c r="J27" s="68" t="s">
        <v>110</v>
      </c>
      <c r="K27" s="69">
        <v>262.89</v>
      </c>
      <c r="L27" s="70">
        <v>262.89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1:52" x14ac:dyDescent="0.3">
      <c r="A28" s="34" t="s">
        <v>902</v>
      </c>
      <c r="B28" s="4" t="s">
        <v>30</v>
      </c>
      <c r="C28" s="6">
        <v>237.11</v>
      </c>
      <c r="D28" s="6">
        <v>99.43</v>
      </c>
      <c r="E28" s="7">
        <v>336.54</v>
      </c>
      <c r="F28" s="1"/>
      <c r="G28" s="1"/>
      <c r="H28" s="1"/>
      <c r="I28" s="74" t="s">
        <v>1018</v>
      </c>
      <c r="J28" s="68" t="s">
        <v>110</v>
      </c>
      <c r="K28" s="69">
        <v>525.77</v>
      </c>
      <c r="L28" s="70">
        <v>525.77</v>
      </c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</row>
    <row r="29" spans="1:52" x14ac:dyDescent="0.3">
      <c r="A29" s="34" t="s">
        <v>903</v>
      </c>
      <c r="B29" s="4" t="s">
        <v>30</v>
      </c>
      <c r="C29" s="32"/>
      <c r="D29" s="6">
        <v>137.68</v>
      </c>
      <c r="E29" s="7">
        <v>137.68</v>
      </c>
      <c r="F29" s="1"/>
      <c r="G29" s="1"/>
      <c r="H29" s="1"/>
      <c r="I29" s="74" t="s">
        <v>1019</v>
      </c>
      <c r="J29" s="68" t="s">
        <v>111</v>
      </c>
      <c r="K29" s="69">
        <v>14.03</v>
      </c>
      <c r="L29" s="70">
        <v>14.03</v>
      </c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</row>
    <row r="30" spans="1:52" x14ac:dyDescent="0.3">
      <c r="A30" s="34" t="s">
        <v>904</v>
      </c>
      <c r="B30" s="4" t="s">
        <v>31</v>
      </c>
      <c r="C30" s="6">
        <v>411.47</v>
      </c>
      <c r="D30" s="6">
        <v>212.37</v>
      </c>
      <c r="E30" s="7">
        <v>623.84</v>
      </c>
      <c r="F30" s="1"/>
      <c r="G30" s="1"/>
      <c r="H30" s="1"/>
      <c r="I30" s="74" t="s">
        <v>3528</v>
      </c>
      <c r="J30" s="68" t="s">
        <v>111</v>
      </c>
      <c r="K30" s="69">
        <v>406.93</v>
      </c>
      <c r="L30" s="70">
        <v>406.93</v>
      </c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</row>
    <row r="31" spans="1:52" x14ac:dyDescent="0.3">
      <c r="A31" s="34" t="s">
        <v>905</v>
      </c>
      <c r="B31" s="4" t="s">
        <v>31</v>
      </c>
      <c r="C31" s="32"/>
      <c r="D31" s="6">
        <v>199.1</v>
      </c>
      <c r="E31" s="7">
        <v>199.1</v>
      </c>
      <c r="F31" s="1"/>
      <c r="G31" s="1"/>
      <c r="H31" s="1"/>
      <c r="I31" s="74" t="s">
        <v>3531</v>
      </c>
      <c r="J31" s="68" t="s">
        <v>113</v>
      </c>
      <c r="K31" s="69">
        <v>105.93</v>
      </c>
      <c r="L31" s="70">
        <v>105.93</v>
      </c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</row>
    <row r="32" spans="1:52" x14ac:dyDescent="0.3">
      <c r="A32" s="34" t="s">
        <v>906</v>
      </c>
      <c r="B32" s="4" t="s">
        <v>32</v>
      </c>
      <c r="C32" s="6">
        <v>555.92999999999995</v>
      </c>
      <c r="D32" s="6">
        <v>71.73</v>
      </c>
      <c r="E32" s="7">
        <v>627.66</v>
      </c>
      <c r="F32" s="1"/>
      <c r="G32" s="1"/>
      <c r="H32" s="1"/>
      <c r="I32" s="74" t="s">
        <v>1021</v>
      </c>
      <c r="J32" s="68" t="s">
        <v>113</v>
      </c>
      <c r="K32" s="69">
        <v>158.9</v>
      </c>
      <c r="L32" s="70">
        <v>158.9</v>
      </c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</row>
    <row r="33" spans="1:52" x14ac:dyDescent="0.3">
      <c r="A33" s="34" t="s">
        <v>907</v>
      </c>
      <c r="B33" s="4" t="s">
        <v>32</v>
      </c>
      <c r="C33" s="32"/>
      <c r="D33" s="6">
        <v>484.19</v>
      </c>
      <c r="E33" s="7">
        <v>484.19</v>
      </c>
      <c r="F33" s="1"/>
      <c r="G33" s="1"/>
      <c r="H33" s="1"/>
      <c r="I33" s="74" t="s">
        <v>1022</v>
      </c>
      <c r="J33" s="68" t="s">
        <v>114</v>
      </c>
      <c r="K33" s="69">
        <v>123.59</v>
      </c>
      <c r="L33" s="70">
        <v>123.59</v>
      </c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</row>
    <row r="34" spans="1:52" x14ac:dyDescent="0.3">
      <c r="A34" s="34" t="s">
        <v>908</v>
      </c>
      <c r="B34" s="4" t="s">
        <v>33</v>
      </c>
      <c r="C34" s="6">
        <v>372.81</v>
      </c>
      <c r="D34" s="6">
        <v>372.81</v>
      </c>
      <c r="E34" s="7">
        <v>745.62</v>
      </c>
      <c r="F34" s="1"/>
      <c r="G34" s="1"/>
      <c r="H34" s="1"/>
      <c r="I34" s="74" t="s">
        <v>3534</v>
      </c>
      <c r="J34" s="68" t="s">
        <v>114</v>
      </c>
      <c r="K34" s="69">
        <v>141.24</v>
      </c>
      <c r="L34" s="70">
        <v>141.24</v>
      </c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</row>
    <row r="35" spans="1:52" x14ac:dyDescent="0.3">
      <c r="A35" s="34" t="s">
        <v>909</v>
      </c>
      <c r="B35" s="4" t="s">
        <v>34</v>
      </c>
      <c r="C35" s="6">
        <v>237.11</v>
      </c>
      <c r="D35" s="6">
        <v>237.11</v>
      </c>
      <c r="E35" s="7">
        <v>474.22</v>
      </c>
      <c r="F35" s="1"/>
      <c r="G35" s="1"/>
      <c r="H35" s="1"/>
      <c r="I35" s="74" t="s">
        <v>3537</v>
      </c>
      <c r="J35" s="68" t="s">
        <v>115</v>
      </c>
      <c r="K35" s="69">
        <v>788.66</v>
      </c>
      <c r="L35" s="70">
        <v>788.66</v>
      </c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</row>
    <row r="36" spans="1:52" x14ac:dyDescent="0.3">
      <c r="A36" s="34" t="s">
        <v>910</v>
      </c>
      <c r="B36" s="4" t="s">
        <v>35</v>
      </c>
      <c r="C36" s="6">
        <v>264.83</v>
      </c>
      <c r="D36" s="6">
        <v>264.83</v>
      </c>
      <c r="E36" s="7">
        <v>529.66</v>
      </c>
      <c r="F36" s="1"/>
      <c r="G36" s="1"/>
      <c r="H36" s="1"/>
      <c r="I36" s="74" t="s">
        <v>3540</v>
      </c>
      <c r="J36" s="68" t="s">
        <v>116</v>
      </c>
      <c r="K36" s="69">
        <v>392.89</v>
      </c>
      <c r="L36" s="70">
        <v>392.89</v>
      </c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</row>
    <row r="37" spans="1:52" x14ac:dyDescent="0.3">
      <c r="A37" s="34" t="s">
        <v>911</v>
      </c>
      <c r="B37" s="4" t="s">
        <v>36</v>
      </c>
      <c r="C37" s="6">
        <v>411.47</v>
      </c>
      <c r="D37" s="6">
        <v>159.28</v>
      </c>
      <c r="E37" s="7">
        <v>570.75</v>
      </c>
      <c r="F37" s="1"/>
      <c r="G37" s="1"/>
      <c r="H37" s="1"/>
      <c r="I37" s="74" t="s">
        <v>1024</v>
      </c>
      <c r="J37" s="68" t="s">
        <v>116</v>
      </c>
      <c r="K37" s="69">
        <v>28.06</v>
      </c>
      <c r="L37" s="70">
        <v>28.06</v>
      </c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</row>
    <row r="38" spans="1:52" x14ac:dyDescent="0.3">
      <c r="A38" s="34" t="s">
        <v>912</v>
      </c>
      <c r="B38" s="4" t="s">
        <v>36</v>
      </c>
      <c r="C38" s="32"/>
      <c r="D38" s="6">
        <v>252.19</v>
      </c>
      <c r="E38" s="7">
        <v>252.19</v>
      </c>
      <c r="F38" s="1"/>
      <c r="G38" s="1"/>
      <c r="H38" s="1"/>
      <c r="I38" s="74" t="s">
        <v>1025</v>
      </c>
      <c r="J38" s="68" t="s">
        <v>117</v>
      </c>
      <c r="K38" s="69">
        <v>35.31</v>
      </c>
      <c r="L38" s="70">
        <v>35.31</v>
      </c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</row>
    <row r="39" spans="1:52" x14ac:dyDescent="0.3">
      <c r="A39" s="34" t="s">
        <v>913</v>
      </c>
      <c r="B39" s="4" t="s">
        <v>37</v>
      </c>
      <c r="C39" s="6">
        <v>555.92999999999995</v>
      </c>
      <c r="D39" s="6">
        <v>233.13</v>
      </c>
      <c r="E39" s="7">
        <v>789.06</v>
      </c>
      <c r="F39" s="1"/>
      <c r="G39" s="1"/>
      <c r="H39" s="1"/>
      <c r="I39" s="74" t="s">
        <v>3543</v>
      </c>
      <c r="J39" s="68" t="s">
        <v>117</v>
      </c>
      <c r="K39" s="69">
        <v>229.52</v>
      </c>
      <c r="L39" s="70">
        <v>229.52</v>
      </c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</row>
    <row r="40" spans="1:52" x14ac:dyDescent="0.3">
      <c r="A40" s="34" t="s">
        <v>914</v>
      </c>
      <c r="B40" s="4" t="s">
        <v>37</v>
      </c>
      <c r="C40" s="32"/>
      <c r="D40" s="6">
        <v>322.8</v>
      </c>
      <c r="E40" s="7">
        <v>322.8</v>
      </c>
      <c r="F40" s="1"/>
      <c r="G40" s="1"/>
      <c r="H40" s="1"/>
      <c r="I40" s="74" t="s">
        <v>1027</v>
      </c>
      <c r="J40" s="68" t="s">
        <v>118</v>
      </c>
      <c r="K40" s="69">
        <v>264.83</v>
      </c>
      <c r="L40" s="70">
        <v>264.83</v>
      </c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</row>
    <row r="41" spans="1:52" x14ac:dyDescent="0.3">
      <c r="A41" s="34" t="s">
        <v>915</v>
      </c>
      <c r="B41" s="4" t="s">
        <v>38</v>
      </c>
      <c r="C41" s="6">
        <v>372.81</v>
      </c>
      <c r="D41" s="6">
        <v>372.81</v>
      </c>
      <c r="E41" s="7">
        <v>745.62</v>
      </c>
      <c r="F41" s="1"/>
      <c r="G41" s="1"/>
      <c r="H41" s="1"/>
      <c r="I41" s="74" t="s">
        <v>1028</v>
      </c>
      <c r="J41" s="68" t="s">
        <v>119</v>
      </c>
      <c r="K41" s="69">
        <v>788.66</v>
      </c>
      <c r="L41" s="70">
        <v>788.66</v>
      </c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</row>
    <row r="42" spans="1:52" x14ac:dyDescent="0.3">
      <c r="A42" s="34" t="s">
        <v>916</v>
      </c>
      <c r="B42" s="4" t="s">
        <v>39</v>
      </c>
      <c r="C42" s="6">
        <v>237.11</v>
      </c>
      <c r="D42" s="6">
        <v>99.43</v>
      </c>
      <c r="E42" s="7">
        <v>336.54</v>
      </c>
      <c r="F42" s="1"/>
      <c r="G42" s="1"/>
      <c r="H42" s="1"/>
      <c r="I42" s="74" t="s">
        <v>3546</v>
      </c>
      <c r="J42" s="68" t="s">
        <v>120</v>
      </c>
      <c r="K42" s="69">
        <v>420.96</v>
      </c>
      <c r="L42" s="70">
        <v>420.96</v>
      </c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</row>
    <row r="43" spans="1:52" x14ac:dyDescent="0.3">
      <c r="A43" s="34" t="s">
        <v>917</v>
      </c>
      <c r="B43" s="4" t="s">
        <v>39</v>
      </c>
      <c r="C43" s="32"/>
      <c r="D43" s="6">
        <v>137.68</v>
      </c>
      <c r="E43" s="7">
        <v>137.68</v>
      </c>
      <c r="F43" s="1"/>
      <c r="G43" s="1"/>
      <c r="H43" s="1"/>
      <c r="I43" s="74" t="s">
        <v>1030</v>
      </c>
      <c r="J43" s="68" t="s">
        <v>121</v>
      </c>
      <c r="K43" s="69">
        <v>264.83</v>
      </c>
      <c r="L43" s="70">
        <v>264.83</v>
      </c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</row>
    <row r="44" spans="1:52" x14ac:dyDescent="0.3">
      <c r="A44" s="34" t="s">
        <v>918</v>
      </c>
      <c r="B44" s="4" t="s">
        <v>40</v>
      </c>
      <c r="C44" s="6">
        <v>411.47</v>
      </c>
      <c r="D44" s="6">
        <v>411.47</v>
      </c>
      <c r="E44" s="7">
        <v>822.94</v>
      </c>
      <c r="F44" s="1"/>
      <c r="G44" s="1"/>
      <c r="H44" s="1"/>
      <c r="I44" s="74" t="s">
        <v>1031</v>
      </c>
      <c r="J44" s="68" t="s">
        <v>122</v>
      </c>
      <c r="K44" s="69">
        <v>264.83</v>
      </c>
      <c r="L44" s="70">
        <v>264.83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</row>
    <row r="45" spans="1:52" x14ac:dyDescent="0.3">
      <c r="A45" s="34" t="s">
        <v>919</v>
      </c>
      <c r="B45" s="4" t="s">
        <v>41</v>
      </c>
      <c r="C45" s="6">
        <v>555.92999999999995</v>
      </c>
      <c r="D45" s="6">
        <v>233.13</v>
      </c>
      <c r="E45" s="7">
        <v>789.06</v>
      </c>
      <c r="F45" s="1"/>
      <c r="G45" s="1"/>
      <c r="H45" s="1"/>
      <c r="I45" s="74" t="s">
        <v>1035</v>
      </c>
      <c r="J45" s="68" t="s">
        <v>125</v>
      </c>
      <c r="K45" s="69">
        <v>657.21</v>
      </c>
      <c r="L45" s="70">
        <v>657.21</v>
      </c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</row>
    <row r="46" spans="1:52" x14ac:dyDescent="0.3">
      <c r="A46" s="34" t="s">
        <v>920</v>
      </c>
      <c r="B46" s="4" t="s">
        <v>41</v>
      </c>
      <c r="C46" s="32"/>
      <c r="D46" s="6">
        <v>322.8</v>
      </c>
      <c r="E46" s="7">
        <v>322.8</v>
      </c>
      <c r="F46" s="1"/>
      <c r="G46" s="1"/>
      <c r="H46" s="1"/>
      <c r="I46" s="74" t="s">
        <v>3549</v>
      </c>
      <c r="J46" s="68" t="s">
        <v>125</v>
      </c>
      <c r="K46" s="69">
        <v>131.44</v>
      </c>
      <c r="L46" s="70">
        <v>131.44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</row>
    <row r="47" spans="1:52" x14ac:dyDescent="0.3">
      <c r="A47" s="34" t="s">
        <v>921</v>
      </c>
      <c r="B47" s="4" t="s">
        <v>42</v>
      </c>
      <c r="C47" s="6">
        <v>372.81</v>
      </c>
      <c r="D47" s="6">
        <v>372.81</v>
      </c>
      <c r="E47" s="7">
        <v>745.62</v>
      </c>
      <c r="F47" s="1"/>
      <c r="G47" s="1"/>
      <c r="H47" s="1"/>
      <c r="I47" s="74" t="s">
        <v>3552</v>
      </c>
      <c r="J47" s="68" t="s">
        <v>126</v>
      </c>
      <c r="K47" s="69">
        <v>266.61</v>
      </c>
      <c r="L47" s="70">
        <v>266.61</v>
      </c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</row>
    <row r="48" spans="1:52" x14ac:dyDescent="0.3">
      <c r="A48" s="34" t="s">
        <v>922</v>
      </c>
      <c r="B48" s="4" t="s">
        <v>43</v>
      </c>
      <c r="C48" s="6">
        <v>237.11</v>
      </c>
      <c r="D48" s="6">
        <v>237.11</v>
      </c>
      <c r="E48" s="7">
        <v>474.22</v>
      </c>
      <c r="F48" s="1"/>
      <c r="G48" s="1"/>
      <c r="H48" s="1"/>
      <c r="I48" s="74" t="s">
        <v>1036</v>
      </c>
      <c r="J48" s="68" t="s">
        <v>126</v>
      </c>
      <c r="K48" s="69">
        <v>154.35</v>
      </c>
      <c r="L48" s="70">
        <v>154.35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</row>
    <row r="49" spans="1:52" x14ac:dyDescent="0.3">
      <c r="A49" s="34" t="s">
        <v>923</v>
      </c>
      <c r="B49" s="4" t="s">
        <v>44</v>
      </c>
      <c r="C49" s="6">
        <v>411.47</v>
      </c>
      <c r="D49" s="6">
        <v>119.46</v>
      </c>
      <c r="E49" s="7">
        <v>530.92999999999995</v>
      </c>
      <c r="F49" s="1"/>
      <c r="G49" s="1"/>
      <c r="H49" s="1"/>
      <c r="I49" s="74" t="s">
        <v>1038</v>
      </c>
      <c r="J49" s="68" t="s">
        <v>127</v>
      </c>
      <c r="K49" s="69">
        <v>264.83</v>
      </c>
      <c r="L49" s="70">
        <v>264.83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</row>
    <row r="50" spans="1:52" x14ac:dyDescent="0.3">
      <c r="A50" s="34" t="s">
        <v>924</v>
      </c>
      <c r="B50" s="4" t="s">
        <v>44</v>
      </c>
      <c r="C50" s="32"/>
      <c r="D50" s="6">
        <v>292.01</v>
      </c>
      <c r="E50" s="7">
        <v>292.01</v>
      </c>
      <c r="F50" s="1"/>
      <c r="G50" s="1"/>
      <c r="H50" s="1"/>
      <c r="I50" s="74" t="s">
        <v>1040</v>
      </c>
      <c r="J50" s="68" t="s">
        <v>128</v>
      </c>
      <c r="K50" s="69">
        <v>264.83</v>
      </c>
      <c r="L50" s="70">
        <v>264.83</v>
      </c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</row>
    <row r="51" spans="1:52" x14ac:dyDescent="0.3">
      <c r="A51" s="34" t="s">
        <v>925</v>
      </c>
      <c r="B51" s="4" t="s">
        <v>45</v>
      </c>
      <c r="C51" s="6">
        <v>555.92999999999995</v>
      </c>
      <c r="D51" s="6">
        <v>555.92999999999995</v>
      </c>
      <c r="E51" s="5">
        <v>1111.8599999999999</v>
      </c>
      <c r="F51" s="1"/>
      <c r="G51" s="1"/>
      <c r="H51" s="1"/>
      <c r="I51" s="74" t="s">
        <v>1041</v>
      </c>
      <c r="J51" s="68" t="s">
        <v>129</v>
      </c>
      <c r="K51" s="69">
        <v>788.66</v>
      </c>
      <c r="L51" s="70">
        <v>788.66</v>
      </c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</row>
    <row r="52" spans="1:52" x14ac:dyDescent="0.3">
      <c r="A52" s="34" t="s">
        <v>926</v>
      </c>
      <c r="B52" s="4" t="s">
        <v>46</v>
      </c>
      <c r="C52" s="6">
        <v>191.15</v>
      </c>
      <c r="D52" s="6">
        <v>191.15</v>
      </c>
      <c r="E52" s="7">
        <v>382.3</v>
      </c>
      <c r="F52" s="1"/>
      <c r="G52" s="1"/>
      <c r="H52" s="1"/>
      <c r="I52" s="74" t="s">
        <v>1042</v>
      </c>
      <c r="J52" s="68" t="s">
        <v>130</v>
      </c>
      <c r="K52" s="69">
        <v>140.32</v>
      </c>
      <c r="L52" s="70">
        <v>140.32</v>
      </c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</row>
    <row r="53" spans="1:52" x14ac:dyDescent="0.3">
      <c r="A53" s="34" t="s">
        <v>927</v>
      </c>
      <c r="B53" s="4" t="s">
        <v>47</v>
      </c>
      <c r="C53" s="6">
        <v>372.81</v>
      </c>
      <c r="D53" s="6">
        <v>372.81</v>
      </c>
      <c r="E53" s="7">
        <v>745.62</v>
      </c>
      <c r="F53" s="1"/>
      <c r="G53" s="1"/>
      <c r="H53" s="1"/>
      <c r="I53" s="74" t="s">
        <v>3555</v>
      </c>
      <c r="J53" s="68" t="s">
        <v>130</v>
      </c>
      <c r="K53" s="69">
        <v>280.64</v>
      </c>
      <c r="L53" s="70">
        <v>280.64</v>
      </c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</row>
    <row r="54" spans="1:52" x14ac:dyDescent="0.3">
      <c r="A54" s="34" t="s">
        <v>928</v>
      </c>
      <c r="B54" s="4" t="s">
        <v>48</v>
      </c>
      <c r="C54" s="6">
        <v>237.11</v>
      </c>
      <c r="D54" s="6">
        <v>237.11</v>
      </c>
      <c r="E54" s="7">
        <v>474.22</v>
      </c>
      <c r="F54" s="1"/>
      <c r="G54" s="1"/>
      <c r="H54" s="1"/>
      <c r="I54" s="74" t="s">
        <v>3558</v>
      </c>
      <c r="J54" s="68" t="s">
        <v>131</v>
      </c>
      <c r="K54" s="69">
        <v>8.83</v>
      </c>
      <c r="L54" s="70">
        <v>8.83</v>
      </c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</row>
    <row r="55" spans="1:52" x14ac:dyDescent="0.3">
      <c r="A55" s="34" t="s">
        <v>929</v>
      </c>
      <c r="B55" s="4" t="s">
        <v>49</v>
      </c>
      <c r="C55" s="6">
        <v>411.47</v>
      </c>
      <c r="D55" s="6">
        <v>79.64</v>
      </c>
      <c r="E55" s="7">
        <v>491.11</v>
      </c>
      <c r="F55" s="1"/>
      <c r="G55" s="1"/>
      <c r="H55" s="1"/>
      <c r="I55" s="74" t="s">
        <v>1043</v>
      </c>
      <c r="J55" s="68" t="s">
        <v>131</v>
      </c>
      <c r="K55" s="69">
        <v>256</v>
      </c>
      <c r="L55" s="70">
        <v>256</v>
      </c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</row>
    <row r="56" spans="1:52" x14ac:dyDescent="0.3">
      <c r="A56" s="34" t="s">
        <v>930</v>
      </c>
      <c r="B56" s="4" t="s">
        <v>49</v>
      </c>
      <c r="C56" s="32"/>
      <c r="D56" s="6">
        <v>331.83</v>
      </c>
      <c r="E56" s="7">
        <v>331.83</v>
      </c>
      <c r="F56" s="1"/>
      <c r="G56" s="1"/>
      <c r="H56" s="1"/>
      <c r="I56" s="74" t="s">
        <v>1044</v>
      </c>
      <c r="J56" s="68" t="s">
        <v>132</v>
      </c>
      <c r="K56" s="69">
        <v>61.79</v>
      </c>
      <c r="L56" s="70">
        <v>61.79</v>
      </c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</row>
    <row r="57" spans="1:52" x14ac:dyDescent="0.3">
      <c r="A57" s="34" t="s">
        <v>931</v>
      </c>
      <c r="B57" s="4" t="s">
        <v>50</v>
      </c>
      <c r="C57" s="6">
        <v>555.92999999999995</v>
      </c>
      <c r="D57" s="6">
        <v>161.4</v>
      </c>
      <c r="E57" s="7">
        <v>717.33</v>
      </c>
      <c r="F57" s="1"/>
      <c r="G57" s="1"/>
      <c r="H57" s="1"/>
      <c r="I57" s="74" t="s">
        <v>3561</v>
      </c>
      <c r="J57" s="68" t="s">
        <v>132</v>
      </c>
      <c r="K57" s="69">
        <v>203.04</v>
      </c>
      <c r="L57" s="70">
        <v>203.04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</row>
    <row r="58" spans="1:52" x14ac:dyDescent="0.3">
      <c r="A58" s="34" t="s">
        <v>932</v>
      </c>
      <c r="B58" s="4" t="s">
        <v>50</v>
      </c>
      <c r="C58" s="32"/>
      <c r="D58" s="6">
        <v>394.53</v>
      </c>
      <c r="E58" s="7">
        <v>394.53</v>
      </c>
      <c r="F58" s="1"/>
      <c r="G58" s="1"/>
      <c r="H58" s="1"/>
      <c r="I58" s="74" t="s">
        <v>1045</v>
      </c>
      <c r="J58" s="68" t="s">
        <v>133</v>
      </c>
      <c r="K58" s="69">
        <v>788.66</v>
      </c>
      <c r="L58" s="70">
        <v>788.66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</row>
    <row r="59" spans="1:52" x14ac:dyDescent="0.3">
      <c r="A59" s="34" t="s">
        <v>933</v>
      </c>
      <c r="B59" s="4" t="s">
        <v>51</v>
      </c>
      <c r="C59" s="6">
        <v>372.81</v>
      </c>
      <c r="D59" s="6">
        <v>60.13</v>
      </c>
      <c r="E59" s="7">
        <v>432.94</v>
      </c>
      <c r="F59" s="1"/>
      <c r="G59" s="1"/>
      <c r="H59" s="1"/>
      <c r="I59" s="74" t="s">
        <v>1046</v>
      </c>
      <c r="J59" s="68" t="s">
        <v>134</v>
      </c>
      <c r="K59" s="69">
        <v>406.93</v>
      </c>
      <c r="L59" s="70">
        <v>406.93</v>
      </c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</row>
    <row r="60" spans="1:52" x14ac:dyDescent="0.3">
      <c r="A60" s="34" t="s">
        <v>934</v>
      </c>
      <c r="B60" s="4" t="s">
        <v>51</v>
      </c>
      <c r="C60" s="32"/>
      <c r="D60" s="6">
        <v>312.68</v>
      </c>
      <c r="E60" s="7">
        <v>312.68</v>
      </c>
      <c r="F60" s="1"/>
      <c r="G60" s="1"/>
      <c r="H60" s="1"/>
      <c r="I60" s="74" t="s">
        <v>3564</v>
      </c>
      <c r="J60" s="68" t="s">
        <v>134</v>
      </c>
      <c r="K60" s="69">
        <v>14.03</v>
      </c>
      <c r="L60" s="70">
        <v>14.03</v>
      </c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</row>
    <row r="61" spans="1:52" x14ac:dyDescent="0.3">
      <c r="A61" s="34" t="s">
        <v>935</v>
      </c>
      <c r="B61" s="4" t="s">
        <v>52</v>
      </c>
      <c r="C61" s="6">
        <v>237.11</v>
      </c>
      <c r="D61" s="6">
        <v>237.11</v>
      </c>
      <c r="E61" s="7">
        <v>474.22</v>
      </c>
      <c r="F61" s="1"/>
      <c r="G61" s="1"/>
      <c r="H61" s="1"/>
      <c r="I61" s="74" t="s">
        <v>1049</v>
      </c>
      <c r="J61" s="68" t="s">
        <v>136</v>
      </c>
      <c r="K61" s="69">
        <v>264.83</v>
      </c>
      <c r="L61" s="70">
        <v>264.83</v>
      </c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</row>
    <row r="62" spans="1:52" x14ac:dyDescent="0.3">
      <c r="A62" s="34" t="s">
        <v>936</v>
      </c>
      <c r="B62" s="4" t="s">
        <v>53</v>
      </c>
      <c r="C62" s="6">
        <v>411.47</v>
      </c>
      <c r="D62" s="6">
        <v>53.09</v>
      </c>
      <c r="E62" s="7">
        <v>464.56</v>
      </c>
      <c r="F62" s="1"/>
      <c r="G62" s="1"/>
      <c r="H62" s="1"/>
      <c r="I62" s="74" t="s">
        <v>1050</v>
      </c>
      <c r="J62" s="68" t="s">
        <v>137</v>
      </c>
      <c r="K62" s="69">
        <v>264.83</v>
      </c>
      <c r="L62" s="70">
        <v>264.83</v>
      </c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</row>
    <row r="63" spans="1:52" x14ac:dyDescent="0.3">
      <c r="A63" s="34" t="s">
        <v>937</v>
      </c>
      <c r="B63" s="4" t="s">
        <v>53</v>
      </c>
      <c r="C63" s="32"/>
      <c r="D63" s="6">
        <v>358.38</v>
      </c>
      <c r="E63" s="7">
        <v>358.38</v>
      </c>
      <c r="F63" s="1"/>
      <c r="G63" s="1"/>
      <c r="H63" s="1"/>
      <c r="I63" s="74" t="s">
        <v>1052</v>
      </c>
      <c r="J63" s="68" t="s">
        <v>138</v>
      </c>
      <c r="K63" s="69">
        <v>788.66</v>
      </c>
      <c r="L63" s="70">
        <v>788.66</v>
      </c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</row>
    <row r="64" spans="1:52" x14ac:dyDescent="0.3">
      <c r="A64" s="34" t="s">
        <v>938</v>
      </c>
      <c r="B64" s="4" t="s">
        <v>54</v>
      </c>
      <c r="C64" s="6">
        <v>555.92999999999995</v>
      </c>
      <c r="D64" s="6">
        <v>89.67</v>
      </c>
      <c r="E64" s="7">
        <v>645.6</v>
      </c>
      <c r="F64" s="1"/>
      <c r="G64" s="1"/>
      <c r="H64" s="1"/>
      <c r="I64" s="74" t="s">
        <v>1053</v>
      </c>
      <c r="J64" s="68" t="s">
        <v>139</v>
      </c>
      <c r="K64" s="69">
        <v>420.96</v>
      </c>
      <c r="L64" s="70">
        <v>420.96</v>
      </c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</row>
    <row r="65" spans="1:52" x14ac:dyDescent="0.3">
      <c r="A65" s="34" t="s">
        <v>939</v>
      </c>
      <c r="B65" s="4" t="s">
        <v>54</v>
      </c>
      <c r="C65" s="32"/>
      <c r="D65" s="6">
        <v>466.26</v>
      </c>
      <c r="E65" s="7">
        <v>466.26</v>
      </c>
      <c r="F65" s="1"/>
      <c r="G65" s="1"/>
      <c r="H65" s="1"/>
      <c r="I65" s="74" t="s">
        <v>1054</v>
      </c>
      <c r="J65" s="68" t="s">
        <v>140</v>
      </c>
      <c r="K65" s="69">
        <v>26.48</v>
      </c>
      <c r="L65" s="70">
        <v>26.48</v>
      </c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</row>
    <row r="66" spans="1:52" x14ac:dyDescent="0.3">
      <c r="A66" s="34" t="s">
        <v>940</v>
      </c>
      <c r="B66" s="4" t="s">
        <v>55</v>
      </c>
      <c r="C66" s="6">
        <v>372.81</v>
      </c>
      <c r="D66" s="6">
        <v>372.81</v>
      </c>
      <c r="E66" s="7">
        <v>745.62</v>
      </c>
      <c r="F66" s="1"/>
      <c r="G66" s="1"/>
      <c r="H66" s="1"/>
      <c r="I66" s="74" t="s">
        <v>3567</v>
      </c>
      <c r="J66" s="68" t="s">
        <v>140</v>
      </c>
      <c r="K66" s="69">
        <v>238.35</v>
      </c>
      <c r="L66" s="70">
        <v>238.35</v>
      </c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</row>
    <row r="67" spans="1:52" x14ac:dyDescent="0.3">
      <c r="A67" s="34" t="s">
        <v>941</v>
      </c>
      <c r="B67" s="4" t="s">
        <v>56</v>
      </c>
      <c r="C67" s="6">
        <v>237.11</v>
      </c>
      <c r="D67" s="6">
        <v>99.43</v>
      </c>
      <c r="E67" s="7">
        <v>336.54</v>
      </c>
      <c r="F67" s="1"/>
      <c r="G67" s="1"/>
      <c r="H67" s="1"/>
      <c r="I67" s="74" t="s">
        <v>3570</v>
      </c>
      <c r="J67" s="68" t="s">
        <v>141</v>
      </c>
      <c r="K67" s="69">
        <v>8.83</v>
      </c>
      <c r="L67" s="70">
        <v>8.83</v>
      </c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</row>
    <row r="68" spans="1:52" x14ac:dyDescent="0.3">
      <c r="A68" s="34" t="s">
        <v>942</v>
      </c>
      <c r="B68" s="4" t="s">
        <v>56</v>
      </c>
      <c r="C68" s="32"/>
      <c r="D68" s="6">
        <v>137.68</v>
      </c>
      <c r="E68" s="7">
        <v>137.68</v>
      </c>
      <c r="F68" s="1"/>
      <c r="G68" s="1"/>
      <c r="H68" s="1"/>
      <c r="I68" s="74" t="s">
        <v>1055</v>
      </c>
      <c r="J68" s="68" t="s">
        <v>141</v>
      </c>
      <c r="K68" s="69">
        <v>256</v>
      </c>
      <c r="L68" s="70">
        <v>256</v>
      </c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</row>
    <row r="69" spans="1:52" x14ac:dyDescent="0.3">
      <c r="A69" s="34" t="s">
        <v>943</v>
      </c>
      <c r="B69" s="4" t="s">
        <v>57</v>
      </c>
      <c r="C69" s="6">
        <v>264.10000000000002</v>
      </c>
      <c r="D69" s="6">
        <v>230.02</v>
      </c>
      <c r="E69" s="7">
        <v>494.12</v>
      </c>
      <c r="F69" s="1"/>
      <c r="G69" s="1"/>
      <c r="H69" s="1"/>
      <c r="I69" s="74" t="s">
        <v>1056</v>
      </c>
      <c r="J69" s="68" t="s">
        <v>142</v>
      </c>
      <c r="K69" s="69">
        <v>788.66</v>
      </c>
      <c r="L69" s="70">
        <v>788.66</v>
      </c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</row>
    <row r="70" spans="1:52" x14ac:dyDescent="0.3">
      <c r="A70" s="34" t="s">
        <v>944</v>
      </c>
      <c r="B70" s="4" t="s">
        <v>57</v>
      </c>
      <c r="C70" s="32"/>
      <c r="D70" s="6">
        <v>34.08</v>
      </c>
      <c r="E70" s="7">
        <v>34.08</v>
      </c>
      <c r="F70" s="1"/>
      <c r="G70" s="1"/>
      <c r="H70" s="1"/>
      <c r="I70" s="74" t="s">
        <v>1057</v>
      </c>
      <c r="J70" s="68" t="s">
        <v>143</v>
      </c>
      <c r="K70" s="69">
        <v>56.13</v>
      </c>
      <c r="L70" s="70">
        <v>56.13</v>
      </c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</row>
    <row r="71" spans="1:52" x14ac:dyDescent="0.3">
      <c r="A71" s="34" t="s">
        <v>945</v>
      </c>
      <c r="B71" s="4" t="s">
        <v>58</v>
      </c>
      <c r="C71" s="6">
        <v>411.47</v>
      </c>
      <c r="D71" s="6">
        <v>53.09</v>
      </c>
      <c r="E71" s="7">
        <v>464.56</v>
      </c>
      <c r="F71" s="1"/>
      <c r="G71" s="1"/>
      <c r="H71" s="1"/>
      <c r="I71" s="74" t="s">
        <v>3573</v>
      </c>
      <c r="J71" s="68" t="s">
        <v>143</v>
      </c>
      <c r="K71" s="69">
        <v>364.83</v>
      </c>
      <c r="L71" s="70">
        <v>364.83</v>
      </c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</row>
    <row r="72" spans="1:52" x14ac:dyDescent="0.3">
      <c r="A72" s="34" t="s">
        <v>946</v>
      </c>
      <c r="B72" s="4" t="s">
        <v>58</v>
      </c>
      <c r="C72" s="32"/>
      <c r="D72" s="6">
        <v>358.38</v>
      </c>
      <c r="E72" s="7">
        <v>358.38</v>
      </c>
      <c r="F72" s="1"/>
      <c r="G72" s="1"/>
      <c r="H72" s="1"/>
      <c r="I72" s="74" t="s">
        <v>1059</v>
      </c>
      <c r="J72" s="68" t="s">
        <v>144</v>
      </c>
      <c r="K72" s="69">
        <v>264.83</v>
      </c>
      <c r="L72" s="70">
        <v>264.83</v>
      </c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</row>
    <row r="73" spans="1:52" x14ac:dyDescent="0.3">
      <c r="A73" s="34" t="s">
        <v>947</v>
      </c>
      <c r="B73" s="4" t="s">
        <v>59</v>
      </c>
      <c r="C73" s="6">
        <v>555.92999999999995</v>
      </c>
      <c r="D73" s="6">
        <v>555.92999999999995</v>
      </c>
      <c r="E73" s="5">
        <v>1111.8599999999999</v>
      </c>
      <c r="F73" s="1"/>
      <c r="G73" s="1"/>
      <c r="H73" s="1"/>
      <c r="I73" s="74" t="s">
        <v>1061</v>
      </c>
      <c r="J73" s="68" t="s">
        <v>145</v>
      </c>
      <c r="K73" s="69">
        <v>264.83</v>
      </c>
      <c r="L73" s="70">
        <v>264.83</v>
      </c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</row>
    <row r="74" spans="1:52" x14ac:dyDescent="0.3">
      <c r="A74" s="34" t="s">
        <v>948</v>
      </c>
      <c r="B74" s="4" t="s">
        <v>60</v>
      </c>
      <c r="C74" s="6">
        <v>372.81</v>
      </c>
      <c r="D74" s="6">
        <v>192.42</v>
      </c>
      <c r="E74" s="7">
        <v>565.23</v>
      </c>
      <c r="F74" s="1"/>
      <c r="G74" s="1"/>
      <c r="H74" s="1"/>
      <c r="I74" s="74" t="s">
        <v>3576</v>
      </c>
      <c r="J74" s="68" t="s">
        <v>147</v>
      </c>
      <c r="K74" s="69">
        <v>630.92999999999995</v>
      </c>
      <c r="L74" s="70">
        <v>630.92999999999995</v>
      </c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</row>
    <row r="75" spans="1:52" x14ac:dyDescent="0.3">
      <c r="A75" s="34" t="s">
        <v>949</v>
      </c>
      <c r="B75" s="4" t="s">
        <v>60</v>
      </c>
      <c r="C75" s="32"/>
      <c r="D75" s="6">
        <v>180.39</v>
      </c>
      <c r="E75" s="7">
        <v>180.39</v>
      </c>
      <c r="F75" s="1"/>
      <c r="G75" s="1"/>
      <c r="H75" s="1"/>
      <c r="I75" s="74" t="s">
        <v>1063</v>
      </c>
      <c r="J75" s="68" t="s">
        <v>147</v>
      </c>
      <c r="K75" s="69">
        <v>157.72999999999999</v>
      </c>
      <c r="L75" s="70">
        <v>157.72999999999999</v>
      </c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</row>
    <row r="76" spans="1:52" x14ac:dyDescent="0.3">
      <c r="A76" s="34" t="s">
        <v>950</v>
      </c>
      <c r="B76" s="4" t="s">
        <v>61</v>
      </c>
      <c r="C76" s="6">
        <v>237.11</v>
      </c>
      <c r="D76" s="6">
        <v>76.489999999999995</v>
      </c>
      <c r="E76" s="7">
        <v>313.60000000000002</v>
      </c>
      <c r="F76" s="1"/>
      <c r="G76" s="1"/>
      <c r="H76" s="1"/>
      <c r="I76" s="74" t="s">
        <v>1064</v>
      </c>
      <c r="J76" s="68" t="s">
        <v>148</v>
      </c>
      <c r="K76" s="69">
        <v>126.29</v>
      </c>
      <c r="L76" s="70">
        <v>126.29</v>
      </c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</row>
    <row r="77" spans="1:52" x14ac:dyDescent="0.3">
      <c r="A77" s="34" t="s">
        <v>951</v>
      </c>
      <c r="B77" s="4" t="s">
        <v>61</v>
      </c>
      <c r="C77" s="32"/>
      <c r="D77" s="6">
        <v>160.62</v>
      </c>
      <c r="E77" s="7">
        <v>160.62</v>
      </c>
      <c r="F77" s="1"/>
      <c r="G77" s="1"/>
      <c r="H77" s="1"/>
      <c r="I77" s="74" t="s">
        <v>3579</v>
      </c>
      <c r="J77" s="68" t="s">
        <v>148</v>
      </c>
      <c r="K77" s="69">
        <v>294.67</v>
      </c>
      <c r="L77" s="70">
        <v>294.67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</row>
    <row r="78" spans="1:52" x14ac:dyDescent="0.3">
      <c r="A78" s="34" t="s">
        <v>952</v>
      </c>
      <c r="B78" s="4" t="s">
        <v>62</v>
      </c>
      <c r="C78" s="6">
        <v>411.47</v>
      </c>
      <c r="D78" s="6">
        <v>66.37</v>
      </c>
      <c r="E78" s="7">
        <v>477.84</v>
      </c>
      <c r="F78" s="1"/>
      <c r="G78" s="1"/>
      <c r="H78" s="1"/>
      <c r="I78" s="74" t="s">
        <v>3582</v>
      </c>
      <c r="J78" s="68" t="s">
        <v>149</v>
      </c>
      <c r="K78" s="69">
        <v>79.45</v>
      </c>
      <c r="L78" s="70">
        <v>79.45</v>
      </c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</row>
    <row r="79" spans="1:52" x14ac:dyDescent="0.3">
      <c r="A79" s="34" t="s">
        <v>953</v>
      </c>
      <c r="B79" s="4" t="s">
        <v>62</v>
      </c>
      <c r="C79" s="32"/>
      <c r="D79" s="6">
        <v>345.11</v>
      </c>
      <c r="E79" s="7">
        <v>345.11</v>
      </c>
      <c r="F79" s="1"/>
      <c r="G79" s="1"/>
      <c r="H79" s="1"/>
      <c r="I79" s="74" t="s">
        <v>1065</v>
      </c>
      <c r="J79" s="68" t="s">
        <v>149</v>
      </c>
      <c r="K79" s="69">
        <v>185.38</v>
      </c>
      <c r="L79" s="70">
        <v>185.38</v>
      </c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</row>
    <row r="80" spans="1:52" x14ac:dyDescent="0.3">
      <c r="A80" s="34" t="s">
        <v>954</v>
      </c>
      <c r="B80" s="4" t="s">
        <v>63</v>
      </c>
      <c r="C80" s="6">
        <v>555.92999999999995</v>
      </c>
      <c r="D80" s="6">
        <v>555.92999999999995</v>
      </c>
      <c r="E80" s="5">
        <v>1111.8599999999999</v>
      </c>
      <c r="F80" s="1"/>
      <c r="G80" s="1"/>
      <c r="H80" s="1"/>
      <c r="I80" s="74" t="s">
        <v>1066</v>
      </c>
      <c r="J80" s="68" t="s">
        <v>150</v>
      </c>
      <c r="K80" s="69">
        <v>17.66</v>
      </c>
      <c r="L80" s="70">
        <v>17.66</v>
      </c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</row>
    <row r="81" spans="1:52" x14ac:dyDescent="0.3">
      <c r="A81" s="34" t="s">
        <v>955</v>
      </c>
      <c r="B81" s="4" t="s">
        <v>64</v>
      </c>
      <c r="C81" s="6">
        <v>372.81</v>
      </c>
      <c r="D81" s="6">
        <v>48.1</v>
      </c>
      <c r="E81" s="7">
        <v>420.91</v>
      </c>
      <c r="F81" s="1"/>
      <c r="G81" s="1"/>
      <c r="H81" s="1"/>
      <c r="I81" s="74" t="s">
        <v>3585</v>
      </c>
      <c r="J81" s="68" t="s">
        <v>150</v>
      </c>
      <c r="K81" s="69">
        <v>247.18</v>
      </c>
      <c r="L81" s="70">
        <v>247.18</v>
      </c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</row>
    <row r="82" spans="1:52" x14ac:dyDescent="0.3">
      <c r="A82" s="34" t="s">
        <v>956</v>
      </c>
      <c r="B82" s="4" t="s">
        <v>64</v>
      </c>
      <c r="C82" s="32"/>
      <c r="D82" s="6">
        <v>324.7</v>
      </c>
      <c r="E82" s="7">
        <v>324.7</v>
      </c>
      <c r="F82" s="1"/>
      <c r="G82" s="1"/>
      <c r="H82" s="1"/>
      <c r="I82" s="74" t="s">
        <v>1067</v>
      </c>
      <c r="J82" s="68" t="s">
        <v>151</v>
      </c>
      <c r="K82" s="69">
        <v>788.66</v>
      </c>
      <c r="L82" s="70">
        <v>788.66</v>
      </c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</row>
    <row r="83" spans="1:52" x14ac:dyDescent="0.3">
      <c r="A83" s="34" t="s">
        <v>957</v>
      </c>
      <c r="B83" s="4" t="s">
        <v>65</v>
      </c>
      <c r="C83" s="6">
        <v>237.11</v>
      </c>
      <c r="D83" s="6">
        <v>30.59</v>
      </c>
      <c r="E83" s="7">
        <v>267.7</v>
      </c>
      <c r="F83" s="1"/>
      <c r="G83" s="1"/>
      <c r="H83" s="1"/>
      <c r="I83" s="74" t="s">
        <v>1068</v>
      </c>
      <c r="J83" s="68" t="s">
        <v>152</v>
      </c>
      <c r="K83" s="69">
        <v>191.15</v>
      </c>
      <c r="L83" s="70">
        <v>191.15</v>
      </c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</row>
    <row r="84" spans="1:52" x14ac:dyDescent="0.3">
      <c r="A84" s="34" t="s">
        <v>958</v>
      </c>
      <c r="B84" s="4" t="s">
        <v>65</v>
      </c>
      <c r="C84" s="32"/>
      <c r="D84" s="6">
        <v>206.51</v>
      </c>
      <c r="E84" s="7">
        <v>206.51</v>
      </c>
      <c r="F84" s="1"/>
      <c r="G84" s="1"/>
      <c r="H84" s="1"/>
      <c r="I84" s="74" t="s">
        <v>1069</v>
      </c>
      <c r="J84" s="68" t="s">
        <v>153</v>
      </c>
      <c r="K84" s="69">
        <v>191.87</v>
      </c>
      <c r="L84" s="70">
        <v>191.87</v>
      </c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</row>
    <row r="85" spans="1:52" x14ac:dyDescent="0.3">
      <c r="A85" s="34" t="s">
        <v>959</v>
      </c>
      <c r="B85" s="4" t="s">
        <v>66</v>
      </c>
      <c r="C85" s="6">
        <v>411.47</v>
      </c>
      <c r="D85" s="6">
        <v>39.82</v>
      </c>
      <c r="E85" s="7">
        <v>451.29</v>
      </c>
      <c r="F85" s="1"/>
      <c r="G85" s="1"/>
      <c r="H85" s="1"/>
      <c r="I85" s="74" t="s">
        <v>1070</v>
      </c>
      <c r="J85" s="68" t="s">
        <v>154</v>
      </c>
      <c r="K85" s="69">
        <v>787.2</v>
      </c>
      <c r="L85" s="70">
        <v>787.2</v>
      </c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</row>
    <row r="86" spans="1:52" x14ac:dyDescent="0.3">
      <c r="A86" s="34" t="s">
        <v>960</v>
      </c>
      <c r="B86" s="4" t="s">
        <v>66</v>
      </c>
      <c r="C86" s="32"/>
      <c r="D86" s="6">
        <v>371.65</v>
      </c>
      <c r="E86" s="7">
        <v>371.65</v>
      </c>
      <c r="F86" s="1"/>
      <c r="G86" s="1"/>
      <c r="H86" s="1"/>
      <c r="I86" s="74" t="s">
        <v>1072</v>
      </c>
      <c r="J86" s="68" t="s">
        <v>155</v>
      </c>
      <c r="K86" s="69">
        <v>294.74</v>
      </c>
      <c r="L86" s="70">
        <v>294.74</v>
      </c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</row>
    <row r="87" spans="1:52" x14ac:dyDescent="0.3">
      <c r="A87" s="34" t="s">
        <v>961</v>
      </c>
      <c r="B87" s="4" t="s">
        <v>67</v>
      </c>
      <c r="C87" s="6">
        <v>555.92999999999995</v>
      </c>
      <c r="D87" s="6">
        <v>233.13</v>
      </c>
      <c r="E87" s="7">
        <v>789.06</v>
      </c>
      <c r="F87" s="1"/>
      <c r="G87" s="1"/>
      <c r="H87" s="1"/>
      <c r="I87" s="74" t="s">
        <v>1073</v>
      </c>
      <c r="J87" s="68" t="s">
        <v>156</v>
      </c>
      <c r="K87" s="69">
        <v>294.74</v>
      </c>
      <c r="L87" s="70">
        <v>294.74</v>
      </c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</row>
    <row r="88" spans="1:52" x14ac:dyDescent="0.3">
      <c r="A88" s="34" t="s">
        <v>962</v>
      </c>
      <c r="B88" s="4" t="s">
        <v>67</v>
      </c>
      <c r="C88" s="32"/>
      <c r="D88" s="6">
        <v>322.8</v>
      </c>
      <c r="E88" s="7">
        <v>322.8</v>
      </c>
      <c r="F88" s="1"/>
      <c r="G88" s="1"/>
      <c r="H88" s="1"/>
      <c r="I88" s="74" t="s">
        <v>1076</v>
      </c>
      <c r="J88" s="68" t="s">
        <v>158</v>
      </c>
      <c r="K88" s="69">
        <v>488.08</v>
      </c>
      <c r="L88" s="70">
        <v>488.08</v>
      </c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</row>
    <row r="89" spans="1:52" x14ac:dyDescent="0.3">
      <c r="A89" s="34" t="s">
        <v>963</v>
      </c>
      <c r="B89" s="4" t="s">
        <v>68</v>
      </c>
      <c r="C89" s="6">
        <v>423.15</v>
      </c>
      <c r="D89" s="6">
        <v>122.85</v>
      </c>
      <c r="E89" s="7">
        <v>546</v>
      </c>
      <c r="F89" s="1"/>
      <c r="G89" s="1"/>
      <c r="H89" s="1"/>
      <c r="I89" s="74" t="s">
        <v>1077</v>
      </c>
      <c r="J89" s="68" t="s">
        <v>159</v>
      </c>
      <c r="K89" s="69">
        <v>63.72</v>
      </c>
      <c r="L89" s="70">
        <v>63.72</v>
      </c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</row>
    <row r="90" spans="1:52" x14ac:dyDescent="0.3">
      <c r="A90" s="34" t="s">
        <v>964</v>
      </c>
      <c r="B90" s="4" t="s">
        <v>68</v>
      </c>
      <c r="C90" s="32"/>
      <c r="D90" s="6">
        <v>300.3</v>
      </c>
      <c r="E90" s="7">
        <v>300.3</v>
      </c>
      <c r="F90" s="1"/>
      <c r="G90" s="1"/>
      <c r="H90" s="1"/>
      <c r="I90" s="74" t="s">
        <v>3588</v>
      </c>
      <c r="J90" s="68" t="s">
        <v>159</v>
      </c>
      <c r="K90" s="69">
        <v>127.43</v>
      </c>
      <c r="L90" s="70">
        <v>127.43</v>
      </c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</row>
    <row r="91" spans="1:52" x14ac:dyDescent="0.3">
      <c r="A91" s="34" t="s">
        <v>965</v>
      </c>
      <c r="B91" s="4" t="s">
        <v>69</v>
      </c>
      <c r="C91" s="6">
        <v>372.81</v>
      </c>
      <c r="D91" s="6">
        <v>36.08</v>
      </c>
      <c r="E91" s="7">
        <v>408.89</v>
      </c>
      <c r="F91" s="1"/>
      <c r="G91" s="1"/>
      <c r="H91" s="1"/>
      <c r="I91" s="74" t="s">
        <v>3591</v>
      </c>
      <c r="J91" s="68" t="s">
        <v>160</v>
      </c>
      <c r="K91" s="69">
        <v>38.369999999999997</v>
      </c>
      <c r="L91" s="70">
        <v>38.369999999999997</v>
      </c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</row>
    <row r="92" spans="1:52" x14ac:dyDescent="0.3">
      <c r="A92" s="34" t="s">
        <v>966</v>
      </c>
      <c r="B92" s="4" t="s">
        <v>69</v>
      </c>
      <c r="C92" s="32"/>
      <c r="D92" s="6">
        <v>336.73</v>
      </c>
      <c r="E92" s="7">
        <v>336.73</v>
      </c>
      <c r="F92" s="1"/>
      <c r="G92" s="1"/>
      <c r="H92" s="1"/>
      <c r="I92" s="74" t="s">
        <v>1078</v>
      </c>
      <c r="J92" s="68" t="s">
        <v>160</v>
      </c>
      <c r="K92" s="69">
        <v>153.5</v>
      </c>
      <c r="L92" s="70">
        <v>153.5</v>
      </c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</row>
    <row r="93" spans="1:52" x14ac:dyDescent="0.3">
      <c r="A93" s="34" t="s">
        <v>967</v>
      </c>
      <c r="B93" s="4" t="s">
        <v>70</v>
      </c>
      <c r="C93" s="6">
        <v>237.11</v>
      </c>
      <c r="D93" s="6">
        <v>107.08</v>
      </c>
      <c r="E93" s="7">
        <v>344.19</v>
      </c>
      <c r="F93" s="1"/>
      <c r="G93" s="1"/>
      <c r="H93" s="1"/>
      <c r="I93" s="74" t="s">
        <v>1079</v>
      </c>
      <c r="J93" s="68" t="s">
        <v>161</v>
      </c>
      <c r="K93" s="69">
        <v>787.2</v>
      </c>
      <c r="L93" s="70">
        <v>787.2</v>
      </c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</row>
    <row r="94" spans="1:52" x14ac:dyDescent="0.3">
      <c r="A94" s="34" t="s">
        <v>968</v>
      </c>
      <c r="B94" s="4" t="s">
        <v>70</v>
      </c>
      <c r="C94" s="32"/>
      <c r="D94" s="6">
        <v>130.03</v>
      </c>
      <c r="E94" s="7">
        <v>130.03</v>
      </c>
      <c r="F94" s="1"/>
      <c r="G94" s="1"/>
      <c r="H94" s="1"/>
      <c r="I94" s="74" t="s">
        <v>1080</v>
      </c>
      <c r="J94" s="68" t="s">
        <v>162</v>
      </c>
      <c r="K94" s="69">
        <v>294.74</v>
      </c>
      <c r="L94" s="70">
        <v>294.74</v>
      </c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</row>
    <row r="95" spans="1:52" x14ac:dyDescent="0.3">
      <c r="A95" s="34" t="s">
        <v>969</v>
      </c>
      <c r="B95" s="4" t="s">
        <v>71</v>
      </c>
      <c r="C95" s="6">
        <v>411.47</v>
      </c>
      <c r="D95" s="6">
        <v>53.09</v>
      </c>
      <c r="E95" s="7">
        <v>464.56</v>
      </c>
      <c r="F95" s="1"/>
      <c r="G95" s="1"/>
      <c r="H95" s="1"/>
      <c r="I95" s="74" t="s">
        <v>1081</v>
      </c>
      <c r="J95" s="68" t="s">
        <v>163</v>
      </c>
      <c r="K95" s="69">
        <v>294.74</v>
      </c>
      <c r="L95" s="70">
        <v>294.74</v>
      </c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</row>
    <row r="96" spans="1:52" x14ac:dyDescent="0.3">
      <c r="A96" s="34" t="s">
        <v>970</v>
      </c>
      <c r="B96" s="4" t="s">
        <v>71</v>
      </c>
      <c r="C96" s="32"/>
      <c r="D96" s="6">
        <v>358.38</v>
      </c>
      <c r="E96" s="7">
        <v>358.38</v>
      </c>
      <c r="F96" s="1"/>
      <c r="G96" s="1"/>
      <c r="H96" s="1"/>
      <c r="I96" s="74" t="s">
        <v>1082</v>
      </c>
      <c r="J96" s="68" t="s">
        <v>164</v>
      </c>
      <c r="K96" s="69">
        <v>48.81</v>
      </c>
      <c r="L96" s="70">
        <v>48.81</v>
      </c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</row>
    <row r="97" spans="1:52" x14ac:dyDescent="0.3">
      <c r="A97" s="34" t="s">
        <v>971</v>
      </c>
      <c r="B97" s="4" t="s">
        <v>72</v>
      </c>
      <c r="C97" s="6">
        <v>555.92999999999995</v>
      </c>
      <c r="D97" s="6">
        <v>555.92999999999995</v>
      </c>
      <c r="E97" s="5">
        <v>1111.8599999999999</v>
      </c>
      <c r="F97" s="1"/>
      <c r="G97" s="1"/>
      <c r="H97" s="1"/>
      <c r="I97" s="74" t="s">
        <v>3594</v>
      </c>
      <c r="J97" s="68" t="s">
        <v>164</v>
      </c>
      <c r="K97" s="69">
        <v>439.27</v>
      </c>
      <c r="L97" s="70">
        <v>439.27</v>
      </c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</row>
    <row r="98" spans="1:52" x14ac:dyDescent="0.3">
      <c r="A98" s="34" t="s">
        <v>972</v>
      </c>
      <c r="B98" s="4" t="s">
        <v>73</v>
      </c>
      <c r="C98" s="6">
        <v>372.81</v>
      </c>
      <c r="D98" s="6">
        <v>156.34</v>
      </c>
      <c r="E98" s="7">
        <v>529.15</v>
      </c>
      <c r="F98" s="1"/>
      <c r="G98" s="1"/>
      <c r="H98" s="1"/>
      <c r="I98" s="74" t="s">
        <v>3597</v>
      </c>
      <c r="J98" s="68" t="s">
        <v>165</v>
      </c>
      <c r="K98" s="69">
        <v>146.54</v>
      </c>
      <c r="L98" s="70">
        <v>146.54</v>
      </c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</row>
    <row r="99" spans="1:52" x14ac:dyDescent="0.3">
      <c r="A99" s="34" t="s">
        <v>973</v>
      </c>
      <c r="B99" s="4" t="s">
        <v>73</v>
      </c>
      <c r="C99" s="32"/>
      <c r="D99" s="6">
        <v>216.47</v>
      </c>
      <c r="E99" s="7">
        <v>216.47</v>
      </c>
      <c r="F99" s="1"/>
      <c r="G99" s="1"/>
      <c r="H99" s="1"/>
      <c r="I99" s="74" t="s">
        <v>1083</v>
      </c>
      <c r="J99" s="68" t="s">
        <v>165</v>
      </c>
      <c r="K99" s="69">
        <v>44.6</v>
      </c>
      <c r="L99" s="70">
        <v>44.6</v>
      </c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</row>
    <row r="100" spans="1:52" x14ac:dyDescent="0.3">
      <c r="A100" s="34" t="s">
        <v>974</v>
      </c>
      <c r="B100" s="4" t="s">
        <v>74</v>
      </c>
      <c r="C100" s="6">
        <v>237.11</v>
      </c>
      <c r="D100" s="6">
        <v>237.11</v>
      </c>
      <c r="E100" s="7">
        <v>474.22</v>
      </c>
      <c r="F100" s="1"/>
      <c r="G100" s="1"/>
      <c r="H100" s="1"/>
      <c r="I100" s="74" t="s">
        <v>1084</v>
      </c>
      <c r="J100" s="68" t="s">
        <v>166</v>
      </c>
      <c r="K100" s="69">
        <v>191.87</v>
      </c>
      <c r="L100" s="70">
        <v>191.87</v>
      </c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</row>
    <row r="101" spans="1:52" x14ac:dyDescent="0.3">
      <c r="A101" s="34" t="s">
        <v>975</v>
      </c>
      <c r="B101" s="4" t="s">
        <v>75</v>
      </c>
      <c r="C101" s="6">
        <v>411.47</v>
      </c>
      <c r="D101" s="6">
        <v>411.47</v>
      </c>
      <c r="E101" s="7">
        <v>822.94</v>
      </c>
      <c r="F101" s="1"/>
      <c r="G101" s="1"/>
      <c r="H101" s="1"/>
      <c r="I101" s="74" t="s">
        <v>1085</v>
      </c>
      <c r="J101" s="68" t="s">
        <v>167</v>
      </c>
      <c r="K101" s="69">
        <v>787.2</v>
      </c>
      <c r="L101" s="70">
        <v>787.2</v>
      </c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</row>
    <row r="102" spans="1:52" x14ac:dyDescent="0.3">
      <c r="A102" s="34" t="s">
        <v>976</v>
      </c>
      <c r="B102" s="4" t="s">
        <v>76</v>
      </c>
      <c r="C102" s="6">
        <v>555.92999999999995</v>
      </c>
      <c r="D102" s="6">
        <v>555.92999999999995</v>
      </c>
      <c r="E102" s="5">
        <v>1111.8599999999999</v>
      </c>
      <c r="F102" s="1"/>
      <c r="G102" s="1"/>
      <c r="H102" s="1"/>
      <c r="I102" s="74" t="s">
        <v>1087</v>
      </c>
      <c r="J102" s="68" t="s">
        <v>169</v>
      </c>
      <c r="K102" s="69">
        <v>29.47</v>
      </c>
      <c r="L102" s="70">
        <v>29.47</v>
      </c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</row>
    <row r="103" spans="1:52" x14ac:dyDescent="0.3">
      <c r="A103" s="34" t="s">
        <v>977</v>
      </c>
      <c r="B103" s="4" t="s">
        <v>77</v>
      </c>
      <c r="C103" s="6">
        <v>372.81</v>
      </c>
      <c r="D103" s="6">
        <v>168.36</v>
      </c>
      <c r="E103" s="7">
        <v>541.16999999999996</v>
      </c>
      <c r="F103" s="1"/>
      <c r="G103" s="1"/>
      <c r="H103" s="1"/>
      <c r="I103" s="74" t="s">
        <v>3600</v>
      </c>
      <c r="J103" s="68" t="s">
        <v>169</v>
      </c>
      <c r="K103" s="69">
        <v>265.27</v>
      </c>
      <c r="L103" s="70">
        <v>265.27</v>
      </c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</row>
    <row r="104" spans="1:52" x14ac:dyDescent="0.3">
      <c r="A104" s="34" t="s">
        <v>978</v>
      </c>
      <c r="B104" s="4" t="s">
        <v>77</v>
      </c>
      <c r="C104" s="32"/>
      <c r="D104" s="6">
        <v>204.44</v>
      </c>
      <c r="E104" s="7">
        <v>204.44</v>
      </c>
      <c r="F104" s="1"/>
      <c r="G104" s="1"/>
      <c r="H104" s="1"/>
      <c r="I104" s="74" t="s">
        <v>3603</v>
      </c>
      <c r="J104" s="68" t="s">
        <v>170</v>
      </c>
      <c r="K104" s="69">
        <v>265.27</v>
      </c>
      <c r="L104" s="70">
        <v>265.27</v>
      </c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</row>
    <row r="105" spans="1:52" x14ac:dyDescent="0.3">
      <c r="A105" s="34" t="s">
        <v>979</v>
      </c>
      <c r="B105" s="4" t="s">
        <v>78</v>
      </c>
      <c r="C105" s="6">
        <v>237.11</v>
      </c>
      <c r="D105" s="6">
        <v>237.11</v>
      </c>
      <c r="E105" s="7">
        <v>474.22</v>
      </c>
      <c r="F105" s="1"/>
      <c r="G105" s="1"/>
      <c r="H105" s="1"/>
      <c r="I105" s="74" t="s">
        <v>1088</v>
      </c>
      <c r="J105" s="68" t="s">
        <v>170</v>
      </c>
      <c r="K105" s="69">
        <v>29.47</v>
      </c>
      <c r="L105" s="70">
        <v>29.47</v>
      </c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</row>
    <row r="106" spans="1:52" x14ac:dyDescent="0.3">
      <c r="A106" s="34" t="s">
        <v>980</v>
      </c>
      <c r="B106" s="4" t="s">
        <v>79</v>
      </c>
      <c r="C106" s="6">
        <v>264.10000000000002</v>
      </c>
      <c r="D106" s="6">
        <v>76.67</v>
      </c>
      <c r="E106" s="7">
        <v>340.77</v>
      </c>
      <c r="F106" s="1"/>
      <c r="G106" s="1"/>
      <c r="H106" s="1"/>
      <c r="I106" s="74" t="s">
        <v>1089</v>
      </c>
      <c r="J106" s="68" t="s">
        <v>171</v>
      </c>
      <c r="K106" s="69">
        <v>488.08</v>
      </c>
      <c r="L106" s="70">
        <v>488.08</v>
      </c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</row>
    <row r="107" spans="1:52" x14ac:dyDescent="0.3">
      <c r="A107" s="34" t="s">
        <v>981</v>
      </c>
      <c r="B107" s="4" t="s">
        <v>79</v>
      </c>
      <c r="C107" s="32"/>
      <c r="D107" s="6">
        <v>187.43</v>
      </c>
      <c r="E107" s="7">
        <v>187.43</v>
      </c>
      <c r="F107" s="1"/>
      <c r="G107" s="1"/>
      <c r="H107" s="1"/>
      <c r="I107" s="74" t="s">
        <v>1090</v>
      </c>
      <c r="J107" s="68" t="s">
        <v>172</v>
      </c>
      <c r="K107" s="69">
        <v>159.29</v>
      </c>
      <c r="L107" s="70">
        <v>159.29</v>
      </c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</row>
    <row r="108" spans="1:52" x14ac:dyDescent="0.3">
      <c r="A108" s="34" t="s">
        <v>982</v>
      </c>
      <c r="B108" s="4" t="s">
        <v>80</v>
      </c>
      <c r="C108" s="6">
        <v>411.47</v>
      </c>
      <c r="D108" s="6">
        <v>411.47</v>
      </c>
      <c r="E108" s="7">
        <v>822.94</v>
      </c>
      <c r="F108" s="1"/>
      <c r="G108" s="1"/>
      <c r="H108" s="1"/>
      <c r="I108" s="74" t="s">
        <v>3606</v>
      </c>
      <c r="J108" s="68" t="s">
        <v>172</v>
      </c>
      <c r="K108" s="69">
        <v>31.86</v>
      </c>
      <c r="L108" s="70">
        <v>31.86</v>
      </c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</row>
    <row r="109" spans="1:52" x14ac:dyDescent="0.3">
      <c r="A109" s="34" t="s">
        <v>983</v>
      </c>
      <c r="B109" s="4" t="s">
        <v>81</v>
      </c>
      <c r="C109" s="6">
        <v>555.92999999999995</v>
      </c>
      <c r="D109" s="6">
        <v>555.92999999999995</v>
      </c>
      <c r="E109" s="5">
        <v>1111.8599999999999</v>
      </c>
      <c r="F109" s="1"/>
      <c r="G109" s="1"/>
      <c r="H109" s="1"/>
      <c r="I109" s="74" t="s">
        <v>3609</v>
      </c>
      <c r="J109" s="68" t="s">
        <v>173</v>
      </c>
      <c r="K109" s="69">
        <v>153.5</v>
      </c>
      <c r="L109" s="70">
        <v>153.5</v>
      </c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</row>
    <row r="110" spans="1:52" x14ac:dyDescent="0.3">
      <c r="A110" s="34" t="s">
        <v>984</v>
      </c>
      <c r="B110" s="4" t="s">
        <v>82</v>
      </c>
      <c r="C110" s="6">
        <v>372.81</v>
      </c>
      <c r="D110" s="6">
        <v>372.81</v>
      </c>
      <c r="E110" s="7">
        <v>745.62</v>
      </c>
      <c r="F110" s="1"/>
      <c r="G110" s="1"/>
      <c r="H110" s="1"/>
      <c r="I110" s="74" t="s">
        <v>1091</v>
      </c>
      <c r="J110" s="68" t="s">
        <v>173</v>
      </c>
      <c r="K110" s="69">
        <v>38.369999999999997</v>
      </c>
      <c r="L110" s="70">
        <v>38.369999999999997</v>
      </c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</row>
    <row r="111" spans="1:52" x14ac:dyDescent="0.3">
      <c r="A111" s="34" t="s">
        <v>985</v>
      </c>
      <c r="B111" s="4" t="s">
        <v>83</v>
      </c>
      <c r="C111" s="6">
        <v>237.11</v>
      </c>
      <c r="D111" s="6">
        <v>237.11</v>
      </c>
      <c r="E111" s="7">
        <v>474.22</v>
      </c>
      <c r="F111" s="1"/>
      <c r="G111" s="1"/>
      <c r="H111" s="1"/>
      <c r="I111" s="74" t="s">
        <v>1092</v>
      </c>
      <c r="J111" s="68" t="s">
        <v>174</v>
      </c>
      <c r="K111" s="69">
        <v>787.2</v>
      </c>
      <c r="L111" s="70">
        <v>787.2</v>
      </c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</row>
    <row r="112" spans="1:52" x14ac:dyDescent="0.3">
      <c r="A112" s="34" t="s">
        <v>986</v>
      </c>
      <c r="B112" s="4" t="s">
        <v>84</v>
      </c>
      <c r="C112" s="6">
        <v>411.47</v>
      </c>
      <c r="D112" s="6">
        <v>119.46</v>
      </c>
      <c r="E112" s="7">
        <v>530.92999999999995</v>
      </c>
      <c r="F112" s="1"/>
      <c r="G112" s="1"/>
      <c r="H112" s="1"/>
      <c r="I112" s="74" t="s">
        <v>1093</v>
      </c>
      <c r="J112" s="68" t="s">
        <v>175</v>
      </c>
      <c r="K112" s="69">
        <v>29.47</v>
      </c>
      <c r="L112" s="70">
        <v>29.47</v>
      </c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</row>
    <row r="113" spans="1:52" x14ac:dyDescent="0.3">
      <c r="A113" s="34" t="s">
        <v>987</v>
      </c>
      <c r="B113" s="4" t="s">
        <v>84</v>
      </c>
      <c r="C113" s="32"/>
      <c r="D113" s="6">
        <v>292.01</v>
      </c>
      <c r="E113" s="7">
        <v>292.01</v>
      </c>
      <c r="F113" s="1"/>
      <c r="G113" s="1"/>
      <c r="H113" s="1"/>
      <c r="I113" s="74" t="s">
        <v>3612</v>
      </c>
      <c r="J113" s="68" t="s">
        <v>175</v>
      </c>
      <c r="K113" s="69">
        <v>265.27</v>
      </c>
      <c r="L113" s="70">
        <v>265.27</v>
      </c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</row>
    <row r="114" spans="1:52" x14ac:dyDescent="0.3">
      <c r="A114" s="34" t="s">
        <v>988</v>
      </c>
      <c r="B114" s="4" t="s">
        <v>85</v>
      </c>
      <c r="C114" s="6">
        <v>555.92999999999995</v>
      </c>
      <c r="D114" s="6">
        <v>555.92999999999995</v>
      </c>
      <c r="E114" s="5">
        <v>1111.8599999999999</v>
      </c>
      <c r="F114" s="1"/>
      <c r="G114" s="1"/>
      <c r="H114" s="1"/>
      <c r="I114" s="74" t="s">
        <v>1094</v>
      </c>
      <c r="J114" s="68" t="s">
        <v>176</v>
      </c>
      <c r="K114" s="69">
        <v>294.74</v>
      </c>
      <c r="L114" s="70">
        <v>294.74</v>
      </c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</row>
    <row r="115" spans="1:52" x14ac:dyDescent="0.3">
      <c r="A115" s="34" t="s">
        <v>989</v>
      </c>
      <c r="B115" s="4" t="s">
        <v>86</v>
      </c>
      <c r="C115" s="6">
        <v>372.81</v>
      </c>
      <c r="D115" s="6">
        <v>372.81</v>
      </c>
      <c r="E115" s="7">
        <v>745.62</v>
      </c>
      <c r="F115" s="1"/>
      <c r="G115" s="1"/>
      <c r="H115" s="1"/>
      <c r="I115" s="74" t="s">
        <v>1095</v>
      </c>
      <c r="J115" s="68" t="s">
        <v>177</v>
      </c>
      <c r="K115" s="69">
        <v>488.08</v>
      </c>
      <c r="L115" s="70">
        <v>488.08</v>
      </c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</row>
    <row r="116" spans="1:52" x14ac:dyDescent="0.3">
      <c r="A116" s="34" t="s">
        <v>990</v>
      </c>
      <c r="B116" s="4" t="s">
        <v>87</v>
      </c>
      <c r="C116" s="6">
        <v>237.11</v>
      </c>
      <c r="D116" s="6">
        <v>237.11</v>
      </c>
      <c r="E116" s="7">
        <v>474.22</v>
      </c>
      <c r="F116" s="1"/>
      <c r="G116" s="1"/>
      <c r="H116" s="1"/>
      <c r="I116" s="74" t="s">
        <v>1096</v>
      </c>
      <c r="J116" s="68" t="s">
        <v>178</v>
      </c>
      <c r="K116" s="69">
        <v>114.69</v>
      </c>
      <c r="L116" s="70">
        <v>114.69</v>
      </c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</row>
    <row r="117" spans="1:52" x14ac:dyDescent="0.3">
      <c r="A117" s="34" t="s">
        <v>991</v>
      </c>
      <c r="B117" s="4" t="s">
        <v>88</v>
      </c>
      <c r="C117" s="6">
        <v>411.47</v>
      </c>
      <c r="D117" s="6">
        <v>119.46</v>
      </c>
      <c r="E117" s="7">
        <v>530.92999999999995</v>
      </c>
      <c r="F117" s="1"/>
      <c r="G117" s="1"/>
      <c r="H117" s="1"/>
      <c r="I117" s="74" t="s">
        <v>3615</v>
      </c>
      <c r="J117" s="68" t="s">
        <v>178</v>
      </c>
      <c r="K117" s="69">
        <v>76.459999999999994</v>
      </c>
      <c r="L117" s="70">
        <v>76.459999999999994</v>
      </c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</row>
    <row r="118" spans="1:52" x14ac:dyDescent="0.3">
      <c r="A118" s="34" t="s">
        <v>992</v>
      </c>
      <c r="B118" s="4" t="s">
        <v>88</v>
      </c>
      <c r="C118" s="32"/>
      <c r="D118" s="6">
        <v>292.01</v>
      </c>
      <c r="E118" s="7">
        <v>292.01</v>
      </c>
      <c r="F118" s="1"/>
      <c r="G118" s="1"/>
      <c r="H118" s="1"/>
      <c r="I118" s="74" t="s">
        <v>1099</v>
      </c>
      <c r="J118" s="68" t="s">
        <v>180</v>
      </c>
      <c r="K118" s="69">
        <v>191.87</v>
      </c>
      <c r="L118" s="70">
        <v>191.87</v>
      </c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</row>
    <row r="119" spans="1:52" x14ac:dyDescent="0.3">
      <c r="A119" s="34" t="s">
        <v>993</v>
      </c>
      <c r="B119" s="4" t="s">
        <v>89</v>
      </c>
      <c r="C119" s="6">
        <v>420.96</v>
      </c>
      <c r="D119" s="6">
        <v>420.96</v>
      </c>
      <c r="E119" s="7">
        <v>841.92</v>
      </c>
      <c r="F119" s="1"/>
      <c r="G119" s="1"/>
      <c r="H119" s="1"/>
      <c r="I119" s="74" t="s">
        <v>1100</v>
      </c>
      <c r="J119" s="68" t="s">
        <v>181</v>
      </c>
      <c r="K119" s="69">
        <v>787.2</v>
      </c>
      <c r="L119" s="70">
        <v>787.2</v>
      </c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</row>
    <row r="120" spans="1:52" x14ac:dyDescent="0.3">
      <c r="A120" s="34" t="s">
        <v>994</v>
      </c>
      <c r="B120" s="4" t="s">
        <v>90</v>
      </c>
      <c r="C120" s="6">
        <v>169.26</v>
      </c>
      <c r="D120" s="6">
        <v>169.26</v>
      </c>
      <c r="E120" s="7">
        <v>338.52</v>
      </c>
      <c r="F120" s="1"/>
      <c r="G120" s="1"/>
      <c r="H120" s="1"/>
      <c r="I120" s="74" t="s">
        <v>1101</v>
      </c>
      <c r="J120" s="68" t="s">
        <v>182</v>
      </c>
      <c r="K120" s="69">
        <v>29.47</v>
      </c>
      <c r="L120" s="70">
        <v>29.47</v>
      </c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</row>
    <row r="121" spans="1:52" x14ac:dyDescent="0.3">
      <c r="A121" s="34" t="s">
        <v>995</v>
      </c>
      <c r="B121" s="4" t="s">
        <v>91</v>
      </c>
      <c r="C121" s="6">
        <v>264.83</v>
      </c>
      <c r="D121" s="6">
        <v>264.83</v>
      </c>
      <c r="E121" s="7">
        <v>529.66</v>
      </c>
      <c r="F121" s="1"/>
      <c r="G121" s="1"/>
      <c r="H121" s="1"/>
      <c r="I121" s="74" t="s">
        <v>3618</v>
      </c>
      <c r="J121" s="68" t="s">
        <v>182</v>
      </c>
      <c r="K121" s="69">
        <v>265.27</v>
      </c>
      <c r="L121" s="70">
        <v>265.27</v>
      </c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</row>
    <row r="122" spans="1:52" x14ac:dyDescent="0.3">
      <c r="A122" s="34" t="s">
        <v>996</v>
      </c>
      <c r="B122" s="4" t="s">
        <v>92</v>
      </c>
      <c r="C122" s="6">
        <v>264.83</v>
      </c>
      <c r="D122" s="6">
        <v>264.83</v>
      </c>
      <c r="E122" s="7">
        <v>529.66</v>
      </c>
      <c r="F122" s="1"/>
      <c r="G122" s="1"/>
      <c r="H122" s="1"/>
      <c r="I122" s="74" t="s">
        <v>1102</v>
      </c>
      <c r="J122" s="68" t="s">
        <v>183</v>
      </c>
      <c r="K122" s="69">
        <v>294.74</v>
      </c>
      <c r="L122" s="70">
        <v>294.74</v>
      </c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</row>
    <row r="123" spans="1:52" x14ac:dyDescent="0.3">
      <c r="A123" s="34" t="s">
        <v>997</v>
      </c>
      <c r="B123" s="4" t="s">
        <v>93</v>
      </c>
      <c r="C123" s="6">
        <v>788.66</v>
      </c>
      <c r="D123" s="6">
        <v>788.66</v>
      </c>
      <c r="E123" s="5">
        <v>1577.32</v>
      </c>
      <c r="F123" s="1"/>
      <c r="G123" s="1"/>
      <c r="H123" s="1"/>
      <c r="I123" s="74" t="s">
        <v>1103</v>
      </c>
      <c r="J123" s="68" t="s">
        <v>184</v>
      </c>
      <c r="K123" s="69">
        <v>488.08</v>
      </c>
      <c r="L123" s="70">
        <v>488.08</v>
      </c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</row>
    <row r="124" spans="1:52" x14ac:dyDescent="0.3">
      <c r="A124" s="34" t="s">
        <v>998</v>
      </c>
      <c r="B124" s="4" t="s">
        <v>94</v>
      </c>
      <c r="C124" s="6">
        <v>420.96</v>
      </c>
      <c r="D124" s="6">
        <v>420.96</v>
      </c>
      <c r="E124" s="7">
        <v>841.92</v>
      </c>
      <c r="F124" s="1"/>
      <c r="G124" s="1"/>
      <c r="H124" s="1"/>
      <c r="I124" s="74" t="s">
        <v>1104</v>
      </c>
      <c r="J124" s="68" t="s">
        <v>185</v>
      </c>
      <c r="K124" s="69">
        <v>95.57</v>
      </c>
      <c r="L124" s="70">
        <v>95.57</v>
      </c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</row>
    <row r="125" spans="1:52" x14ac:dyDescent="0.3">
      <c r="A125" s="34" t="s">
        <v>999</v>
      </c>
      <c r="B125" s="4" t="s">
        <v>95</v>
      </c>
      <c r="C125" s="6">
        <v>264.83</v>
      </c>
      <c r="D125" s="6">
        <v>264.83</v>
      </c>
      <c r="E125" s="7">
        <v>529.66</v>
      </c>
      <c r="F125" s="1"/>
      <c r="G125" s="1"/>
      <c r="H125" s="1"/>
      <c r="I125" s="74" t="s">
        <v>3621</v>
      </c>
      <c r="J125" s="68" t="s">
        <v>185</v>
      </c>
      <c r="K125" s="69">
        <v>95.57</v>
      </c>
      <c r="L125" s="70">
        <v>95.57</v>
      </c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</row>
    <row r="126" spans="1:52" x14ac:dyDescent="0.3">
      <c r="A126" s="34" t="s">
        <v>1000</v>
      </c>
      <c r="B126" s="4" t="s">
        <v>96</v>
      </c>
      <c r="C126" s="6">
        <v>264.83</v>
      </c>
      <c r="D126" s="6">
        <v>264.83</v>
      </c>
      <c r="E126" s="7">
        <v>529.66</v>
      </c>
      <c r="F126" s="1"/>
      <c r="G126" s="1"/>
      <c r="H126" s="1"/>
      <c r="I126" s="74" t="s">
        <v>1105</v>
      </c>
      <c r="J126" s="68" t="s">
        <v>186</v>
      </c>
      <c r="K126" s="69">
        <v>191.87</v>
      </c>
      <c r="L126" s="70">
        <v>191.87</v>
      </c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</row>
    <row r="127" spans="1:52" x14ac:dyDescent="0.3">
      <c r="A127" s="34" t="s">
        <v>1001</v>
      </c>
      <c r="B127" s="4" t="s">
        <v>97</v>
      </c>
      <c r="C127" s="6">
        <v>788.66</v>
      </c>
      <c r="D127" s="6">
        <v>788.66</v>
      </c>
      <c r="E127" s="5">
        <v>1577.32</v>
      </c>
      <c r="F127" s="1"/>
      <c r="G127" s="1"/>
      <c r="H127" s="1"/>
      <c r="I127" s="74" t="s">
        <v>1106</v>
      </c>
      <c r="J127" s="68" t="s">
        <v>187</v>
      </c>
      <c r="K127" s="69">
        <v>787.2</v>
      </c>
      <c r="L127" s="70">
        <v>787.2</v>
      </c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</row>
    <row r="128" spans="1:52" x14ac:dyDescent="0.3">
      <c r="A128" s="34" t="s">
        <v>1002</v>
      </c>
      <c r="B128" s="4" t="s">
        <v>98</v>
      </c>
      <c r="C128" s="6">
        <v>420.96</v>
      </c>
      <c r="D128" s="6">
        <v>420.96</v>
      </c>
      <c r="E128" s="7">
        <v>841.92</v>
      </c>
      <c r="F128" s="1"/>
      <c r="G128" s="1"/>
      <c r="H128" s="1"/>
      <c r="I128" s="74" t="s">
        <v>3624</v>
      </c>
      <c r="J128" s="68" t="s">
        <v>188</v>
      </c>
      <c r="K128" s="69">
        <v>294.74</v>
      </c>
      <c r="L128" s="70">
        <v>294.74</v>
      </c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</row>
    <row r="129" spans="1:52" x14ac:dyDescent="0.3">
      <c r="A129" s="34" t="s">
        <v>1003</v>
      </c>
      <c r="B129" s="4" t="s">
        <v>99</v>
      </c>
      <c r="C129" s="6">
        <v>264.83</v>
      </c>
      <c r="D129" s="6">
        <v>264.83</v>
      </c>
      <c r="E129" s="7">
        <v>529.66</v>
      </c>
      <c r="F129" s="1"/>
      <c r="G129" s="1"/>
      <c r="H129" s="1"/>
      <c r="I129" s="74" t="s">
        <v>3627</v>
      </c>
      <c r="J129" s="68" t="s">
        <v>189</v>
      </c>
      <c r="K129" s="69">
        <v>275.08999999999997</v>
      </c>
      <c r="L129" s="70">
        <v>275.08999999999997</v>
      </c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</row>
    <row r="130" spans="1:52" x14ac:dyDescent="0.3">
      <c r="A130" s="34" t="s">
        <v>1004</v>
      </c>
      <c r="B130" s="4" t="s">
        <v>100</v>
      </c>
      <c r="C130" s="6">
        <v>264.83</v>
      </c>
      <c r="D130" s="6">
        <v>264.83</v>
      </c>
      <c r="E130" s="7">
        <v>529.66</v>
      </c>
      <c r="F130" s="1"/>
      <c r="G130" s="1"/>
      <c r="H130" s="1"/>
      <c r="I130" s="74" t="s">
        <v>1108</v>
      </c>
      <c r="J130" s="68" t="s">
        <v>189</v>
      </c>
      <c r="K130" s="69">
        <v>19.649999999999999</v>
      </c>
      <c r="L130" s="70">
        <v>19.649999999999999</v>
      </c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</row>
    <row r="131" spans="1:52" x14ac:dyDescent="0.3">
      <c r="A131" s="34" t="s">
        <v>1005</v>
      </c>
      <c r="B131" s="4" t="s">
        <v>101</v>
      </c>
      <c r="C131" s="6">
        <v>237.11</v>
      </c>
      <c r="D131" s="6">
        <v>237.11</v>
      </c>
      <c r="E131" s="7">
        <v>474.22</v>
      </c>
      <c r="F131" s="1"/>
      <c r="G131" s="1"/>
      <c r="H131" s="1"/>
      <c r="I131" s="74" t="s">
        <v>1111</v>
      </c>
      <c r="J131" s="68" t="s">
        <v>191</v>
      </c>
      <c r="K131" s="69">
        <v>488.08</v>
      </c>
      <c r="L131" s="70">
        <v>488.08</v>
      </c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</row>
    <row r="132" spans="1:52" x14ac:dyDescent="0.3">
      <c r="A132" s="34" t="s">
        <v>1006</v>
      </c>
      <c r="B132" s="4" t="s">
        <v>102</v>
      </c>
      <c r="C132" s="6">
        <v>788.66</v>
      </c>
      <c r="D132" s="6">
        <v>788.66</v>
      </c>
      <c r="E132" s="5">
        <v>1577.32</v>
      </c>
      <c r="F132" s="1"/>
      <c r="G132" s="1"/>
      <c r="H132" s="1"/>
      <c r="I132" s="74" t="s">
        <v>3630</v>
      </c>
      <c r="J132" s="68" t="s">
        <v>192</v>
      </c>
      <c r="K132" s="69">
        <v>178.4</v>
      </c>
      <c r="L132" s="70">
        <v>178.4</v>
      </c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</row>
    <row r="133" spans="1:52" x14ac:dyDescent="0.3">
      <c r="A133" s="34" t="s">
        <v>1007</v>
      </c>
      <c r="B133" s="4" t="s">
        <v>103</v>
      </c>
      <c r="C133" s="6">
        <v>420.96</v>
      </c>
      <c r="D133" s="6">
        <v>420.96</v>
      </c>
      <c r="E133" s="7">
        <v>841.92</v>
      </c>
      <c r="F133" s="1"/>
      <c r="G133" s="1"/>
      <c r="H133" s="1"/>
      <c r="I133" s="74" t="s">
        <v>1112</v>
      </c>
      <c r="J133" s="68" t="s">
        <v>192</v>
      </c>
      <c r="K133" s="69">
        <v>12.74</v>
      </c>
      <c r="L133" s="70">
        <v>12.74</v>
      </c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</row>
    <row r="134" spans="1:52" x14ac:dyDescent="0.3">
      <c r="A134" s="34" t="s">
        <v>1008</v>
      </c>
      <c r="B134" s="4" t="s">
        <v>104</v>
      </c>
      <c r="C134" s="6">
        <v>264.83</v>
      </c>
      <c r="D134" s="6">
        <v>264.83</v>
      </c>
      <c r="E134" s="7">
        <v>529.66</v>
      </c>
      <c r="F134" s="1"/>
      <c r="G134" s="1"/>
      <c r="H134" s="1"/>
      <c r="I134" s="74" t="s">
        <v>1113</v>
      </c>
      <c r="J134" s="68" t="s">
        <v>193</v>
      </c>
      <c r="K134" s="69">
        <v>12.79</v>
      </c>
      <c r="L134" s="70">
        <v>12.79</v>
      </c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</row>
    <row r="135" spans="1:52" x14ac:dyDescent="0.3">
      <c r="A135" s="34" t="s">
        <v>1009</v>
      </c>
      <c r="B135" s="4" t="s">
        <v>105</v>
      </c>
      <c r="C135" s="6">
        <v>264.83</v>
      </c>
      <c r="D135" s="6">
        <v>213.57</v>
      </c>
      <c r="E135" s="7">
        <v>478.4</v>
      </c>
      <c r="F135" s="1"/>
      <c r="G135" s="1"/>
      <c r="H135" s="1"/>
      <c r="I135" s="74" t="s">
        <v>3633</v>
      </c>
      <c r="J135" s="68" t="s">
        <v>193</v>
      </c>
      <c r="K135" s="69">
        <v>179.08</v>
      </c>
      <c r="L135" s="70">
        <v>179.08</v>
      </c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</row>
    <row r="136" spans="1:52" x14ac:dyDescent="0.3">
      <c r="A136" s="34" t="s">
        <v>1010</v>
      </c>
      <c r="B136" s="4" t="s">
        <v>105</v>
      </c>
      <c r="C136" s="32"/>
      <c r="D136" s="6">
        <v>51.26</v>
      </c>
      <c r="E136" s="7">
        <v>51.26</v>
      </c>
      <c r="F136" s="1"/>
      <c r="G136" s="1"/>
      <c r="H136" s="1"/>
      <c r="I136" s="74" t="s">
        <v>1114</v>
      </c>
      <c r="J136" s="68" t="s">
        <v>194</v>
      </c>
      <c r="K136" s="69">
        <v>787.2</v>
      </c>
      <c r="L136" s="70">
        <v>787.2</v>
      </c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</row>
    <row r="137" spans="1:52" x14ac:dyDescent="0.3">
      <c r="A137" s="34" t="s">
        <v>1011</v>
      </c>
      <c r="B137" s="4" t="s">
        <v>106</v>
      </c>
      <c r="C137" s="6">
        <v>788.66</v>
      </c>
      <c r="D137" s="6">
        <v>788.66</v>
      </c>
      <c r="E137" s="5">
        <v>1577.32</v>
      </c>
      <c r="F137" s="1"/>
      <c r="G137" s="1"/>
      <c r="H137" s="1"/>
      <c r="I137" s="74" t="s">
        <v>1116</v>
      </c>
      <c r="J137" s="68" t="s">
        <v>195</v>
      </c>
      <c r="K137" s="69">
        <v>294.74</v>
      </c>
      <c r="L137" s="70">
        <v>294.74</v>
      </c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</row>
    <row r="138" spans="1:52" x14ac:dyDescent="0.3">
      <c r="A138" s="34" t="s">
        <v>1012</v>
      </c>
      <c r="B138" s="4" t="s">
        <v>107</v>
      </c>
      <c r="C138" s="6">
        <v>420.96</v>
      </c>
      <c r="D138" s="6">
        <v>366.64</v>
      </c>
      <c r="E138" s="7">
        <v>787.6</v>
      </c>
      <c r="F138" s="1"/>
      <c r="G138" s="1"/>
      <c r="H138" s="1"/>
      <c r="I138" s="74" t="s">
        <v>1118</v>
      </c>
      <c r="J138" s="68" t="s">
        <v>196</v>
      </c>
      <c r="K138" s="69">
        <v>294.74</v>
      </c>
      <c r="L138" s="70">
        <v>294.74</v>
      </c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</row>
    <row r="139" spans="1:52" x14ac:dyDescent="0.3">
      <c r="A139" s="34" t="s">
        <v>1013</v>
      </c>
      <c r="B139" s="4" t="s">
        <v>107</v>
      </c>
      <c r="C139" s="32"/>
      <c r="D139" s="6">
        <v>54.32</v>
      </c>
      <c r="E139" s="7">
        <v>54.32</v>
      </c>
      <c r="F139" s="1"/>
      <c r="G139" s="1"/>
      <c r="H139" s="1"/>
      <c r="I139" s="74" t="s">
        <v>3636</v>
      </c>
      <c r="J139" s="68" t="s">
        <v>197</v>
      </c>
      <c r="K139" s="69">
        <v>341.65</v>
      </c>
      <c r="L139" s="70">
        <v>341.65</v>
      </c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</row>
    <row r="140" spans="1:52" x14ac:dyDescent="0.3">
      <c r="A140" s="34" t="s">
        <v>1014</v>
      </c>
      <c r="B140" s="4" t="s">
        <v>108</v>
      </c>
      <c r="C140" s="6">
        <v>264.83</v>
      </c>
      <c r="D140" s="6">
        <v>239.2</v>
      </c>
      <c r="E140" s="7">
        <v>504.03</v>
      </c>
      <c r="F140" s="1"/>
      <c r="G140" s="1"/>
      <c r="H140" s="1"/>
      <c r="I140" s="74" t="s">
        <v>1119</v>
      </c>
      <c r="J140" s="68" t="s">
        <v>197</v>
      </c>
      <c r="K140" s="69">
        <v>146.41999999999999</v>
      </c>
      <c r="L140" s="70">
        <v>146.41999999999999</v>
      </c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</row>
    <row r="141" spans="1:52" x14ac:dyDescent="0.3">
      <c r="A141" s="34" t="s">
        <v>1015</v>
      </c>
      <c r="B141" s="4" t="s">
        <v>108</v>
      </c>
      <c r="C141" s="32"/>
      <c r="D141" s="6">
        <v>25.63</v>
      </c>
      <c r="E141" s="7">
        <v>25.63</v>
      </c>
      <c r="F141" s="1"/>
      <c r="G141" s="1"/>
      <c r="H141" s="1"/>
      <c r="I141" s="74" t="s">
        <v>1120</v>
      </c>
      <c r="J141" s="68" t="s">
        <v>198</v>
      </c>
      <c r="K141" s="69">
        <v>159.29</v>
      </c>
      <c r="L141" s="70">
        <v>159.29</v>
      </c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</row>
    <row r="142" spans="1:52" x14ac:dyDescent="0.3">
      <c r="A142" s="34" t="s">
        <v>1016</v>
      </c>
      <c r="B142" s="4" t="s">
        <v>109</v>
      </c>
      <c r="C142" s="6">
        <v>264.83</v>
      </c>
      <c r="D142" s="6">
        <v>230.66</v>
      </c>
      <c r="E142" s="7">
        <v>495.49</v>
      </c>
      <c r="F142" s="1"/>
      <c r="G142" s="1"/>
      <c r="H142" s="1"/>
      <c r="I142" s="74" t="s">
        <v>3639</v>
      </c>
      <c r="J142" s="68" t="s">
        <v>198</v>
      </c>
      <c r="K142" s="69">
        <v>31.86</v>
      </c>
      <c r="L142" s="70">
        <v>31.86</v>
      </c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</row>
    <row r="143" spans="1:52" x14ac:dyDescent="0.3">
      <c r="A143" s="34" t="s">
        <v>1017</v>
      </c>
      <c r="B143" s="4" t="s">
        <v>109</v>
      </c>
      <c r="C143" s="32"/>
      <c r="D143" s="6">
        <v>34.17</v>
      </c>
      <c r="E143" s="7">
        <v>34.17</v>
      </c>
      <c r="F143" s="1"/>
      <c r="G143" s="1"/>
      <c r="H143" s="1"/>
      <c r="I143" s="74" t="s">
        <v>3642</v>
      </c>
      <c r="J143" s="68" t="s">
        <v>199</v>
      </c>
      <c r="K143" s="69">
        <v>185.48</v>
      </c>
      <c r="L143" s="70">
        <v>185.48</v>
      </c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</row>
    <row r="144" spans="1:52" x14ac:dyDescent="0.3">
      <c r="A144" s="34" t="s">
        <v>1018</v>
      </c>
      <c r="B144" s="4" t="s">
        <v>110</v>
      </c>
      <c r="C144" s="6">
        <v>788.66</v>
      </c>
      <c r="D144" s="6">
        <v>788.66</v>
      </c>
      <c r="E144" s="5">
        <v>1577.32</v>
      </c>
      <c r="F144" s="1"/>
      <c r="G144" s="1"/>
      <c r="H144" s="1"/>
      <c r="I144" s="74" t="s">
        <v>1121</v>
      </c>
      <c r="J144" s="68" t="s">
        <v>199</v>
      </c>
      <c r="K144" s="69">
        <v>6.4</v>
      </c>
      <c r="L144" s="70">
        <v>6.4</v>
      </c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</row>
    <row r="145" spans="1:52" x14ac:dyDescent="0.3">
      <c r="A145" s="34" t="s">
        <v>1019</v>
      </c>
      <c r="B145" s="4" t="s">
        <v>111</v>
      </c>
      <c r="C145" s="6">
        <v>420.96</v>
      </c>
      <c r="D145" s="6">
        <v>420.96</v>
      </c>
      <c r="E145" s="7">
        <v>841.92</v>
      </c>
      <c r="F145" s="1"/>
      <c r="G145" s="1"/>
      <c r="H145" s="1"/>
      <c r="I145" s="74" t="s">
        <v>1122</v>
      </c>
      <c r="J145" s="68" t="s">
        <v>200</v>
      </c>
      <c r="K145" s="69">
        <v>787.2</v>
      </c>
      <c r="L145" s="70">
        <v>787.2</v>
      </c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</row>
    <row r="146" spans="1:52" x14ac:dyDescent="0.3">
      <c r="A146" s="34" t="s">
        <v>1020</v>
      </c>
      <c r="B146" s="4" t="s">
        <v>112</v>
      </c>
      <c r="C146" s="6">
        <v>445.76</v>
      </c>
      <c r="D146" s="6">
        <v>445.76</v>
      </c>
      <c r="E146" s="7">
        <v>891.52</v>
      </c>
      <c r="F146" s="1"/>
      <c r="G146" s="1"/>
      <c r="H146" s="1"/>
      <c r="I146" s="74" t="s">
        <v>1125</v>
      </c>
      <c r="J146" s="68" t="s">
        <v>202</v>
      </c>
      <c r="K146" s="69">
        <v>284.92</v>
      </c>
      <c r="L146" s="70">
        <v>284.92</v>
      </c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</row>
    <row r="147" spans="1:52" x14ac:dyDescent="0.3">
      <c r="A147" s="34" t="s">
        <v>1021</v>
      </c>
      <c r="B147" s="4" t="s">
        <v>113</v>
      </c>
      <c r="C147" s="6">
        <v>264.83</v>
      </c>
      <c r="D147" s="6">
        <v>264.83</v>
      </c>
      <c r="E147" s="7">
        <v>529.66</v>
      </c>
      <c r="F147" s="1"/>
      <c r="G147" s="1"/>
      <c r="H147" s="1"/>
      <c r="I147" s="74" t="s">
        <v>3645</v>
      </c>
      <c r="J147" s="68" t="s">
        <v>202</v>
      </c>
      <c r="K147" s="69">
        <v>9.82</v>
      </c>
      <c r="L147" s="70">
        <v>9.82</v>
      </c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</row>
    <row r="148" spans="1:52" x14ac:dyDescent="0.3">
      <c r="A148" s="34" t="s">
        <v>1022</v>
      </c>
      <c r="B148" s="4" t="s">
        <v>114</v>
      </c>
      <c r="C148" s="6">
        <v>264.83</v>
      </c>
      <c r="D148" s="6">
        <v>264.83</v>
      </c>
      <c r="E148" s="7">
        <v>529.66</v>
      </c>
      <c r="F148" s="1"/>
      <c r="G148" s="1"/>
      <c r="H148" s="1"/>
      <c r="I148" s="74" t="s">
        <v>1127</v>
      </c>
      <c r="J148" s="68" t="s">
        <v>203</v>
      </c>
      <c r="K148" s="69">
        <v>294.74</v>
      </c>
      <c r="L148" s="70">
        <v>294.74</v>
      </c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</row>
    <row r="149" spans="1:52" x14ac:dyDescent="0.3">
      <c r="A149" s="34" t="s">
        <v>1023</v>
      </c>
      <c r="B149" s="4" t="s">
        <v>115</v>
      </c>
      <c r="C149" s="6">
        <v>788.66</v>
      </c>
      <c r="D149" s="6">
        <v>788.66</v>
      </c>
      <c r="E149" s="5">
        <v>1577.32</v>
      </c>
      <c r="F149" s="1"/>
      <c r="G149" s="1"/>
      <c r="H149" s="1"/>
      <c r="I149" s="74" t="s">
        <v>1128</v>
      </c>
      <c r="J149" s="68" t="s">
        <v>204</v>
      </c>
      <c r="K149" s="69">
        <v>488.08</v>
      </c>
      <c r="L149" s="70">
        <v>488.08</v>
      </c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</row>
    <row r="150" spans="1:52" x14ac:dyDescent="0.3">
      <c r="A150" s="34" t="s">
        <v>1024</v>
      </c>
      <c r="B150" s="4" t="s">
        <v>116</v>
      </c>
      <c r="C150" s="6">
        <v>420.96</v>
      </c>
      <c r="D150" s="6">
        <v>420.96</v>
      </c>
      <c r="E150" s="7">
        <v>841.92</v>
      </c>
      <c r="F150" s="1"/>
      <c r="G150" s="1"/>
      <c r="H150" s="1"/>
      <c r="I150" s="74" t="s">
        <v>1129</v>
      </c>
      <c r="J150" s="68" t="s">
        <v>205</v>
      </c>
      <c r="K150" s="69">
        <v>6.37</v>
      </c>
      <c r="L150" s="70">
        <v>6.37</v>
      </c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</row>
    <row r="151" spans="1:52" x14ac:dyDescent="0.3">
      <c r="A151" s="34" t="s">
        <v>1025</v>
      </c>
      <c r="B151" s="4" t="s">
        <v>117</v>
      </c>
      <c r="C151" s="6">
        <v>264.83</v>
      </c>
      <c r="D151" s="6">
        <v>264.83</v>
      </c>
      <c r="E151" s="7">
        <v>529.66</v>
      </c>
      <c r="F151" s="1"/>
      <c r="G151" s="1"/>
      <c r="H151" s="1"/>
      <c r="I151" s="74" t="s">
        <v>3648</v>
      </c>
      <c r="J151" s="68" t="s">
        <v>205</v>
      </c>
      <c r="K151" s="69">
        <v>184.77</v>
      </c>
      <c r="L151" s="70">
        <v>184.77</v>
      </c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</row>
    <row r="152" spans="1:52" x14ac:dyDescent="0.3">
      <c r="A152" s="34" t="s">
        <v>1026</v>
      </c>
      <c r="B152" s="4" t="s">
        <v>118</v>
      </c>
      <c r="C152" s="6">
        <v>264.83</v>
      </c>
      <c r="D152" s="6">
        <v>256.29000000000002</v>
      </c>
      <c r="E152" s="7">
        <v>521.12</v>
      </c>
      <c r="F152" s="1"/>
      <c r="G152" s="1"/>
      <c r="H152" s="1"/>
      <c r="I152" s="74" t="s">
        <v>1130</v>
      </c>
      <c r="J152" s="68" t="s">
        <v>206</v>
      </c>
      <c r="K152" s="69">
        <v>191.87</v>
      </c>
      <c r="L152" s="70">
        <v>191.87</v>
      </c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</row>
    <row r="153" spans="1:52" x14ac:dyDescent="0.3">
      <c r="A153" s="34" t="s">
        <v>1027</v>
      </c>
      <c r="B153" s="4" t="s">
        <v>118</v>
      </c>
      <c r="C153" s="32"/>
      <c r="D153" s="6">
        <v>8.5399999999999991</v>
      </c>
      <c r="E153" s="7">
        <v>8.5399999999999991</v>
      </c>
      <c r="F153" s="1"/>
      <c r="G153" s="1"/>
      <c r="H153" s="1"/>
      <c r="I153" s="74" t="s">
        <v>1131</v>
      </c>
      <c r="J153" s="68" t="s">
        <v>207</v>
      </c>
      <c r="K153" s="69">
        <v>787.2</v>
      </c>
      <c r="L153" s="70">
        <v>787.2</v>
      </c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</row>
    <row r="154" spans="1:52" x14ac:dyDescent="0.3">
      <c r="A154" s="34" t="s">
        <v>1028</v>
      </c>
      <c r="B154" s="4" t="s">
        <v>119</v>
      </c>
      <c r="C154" s="6">
        <v>788.66</v>
      </c>
      <c r="D154" s="6">
        <v>788.66</v>
      </c>
      <c r="E154" s="5">
        <v>1577.32</v>
      </c>
      <c r="F154" s="1"/>
      <c r="G154" s="1"/>
      <c r="H154" s="1"/>
      <c r="I154" s="74" t="s">
        <v>1133</v>
      </c>
      <c r="J154" s="68" t="s">
        <v>208</v>
      </c>
      <c r="K154" s="69">
        <v>294.74</v>
      </c>
      <c r="L154" s="70">
        <v>294.74</v>
      </c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</row>
    <row r="155" spans="1:52" x14ac:dyDescent="0.3">
      <c r="A155" s="34" t="s">
        <v>1029</v>
      </c>
      <c r="B155" s="4" t="s">
        <v>120</v>
      </c>
      <c r="C155" s="6">
        <v>420.96</v>
      </c>
      <c r="D155" s="6">
        <v>420.96</v>
      </c>
      <c r="E155" s="7">
        <v>841.92</v>
      </c>
      <c r="F155" s="1"/>
      <c r="G155" s="1"/>
      <c r="H155" s="1"/>
      <c r="I155" s="74" t="s">
        <v>1134</v>
      </c>
      <c r="J155" s="68" t="s">
        <v>209</v>
      </c>
      <c r="K155" s="69">
        <v>294.74</v>
      </c>
      <c r="L155" s="70">
        <v>294.74</v>
      </c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</row>
    <row r="156" spans="1:52" x14ac:dyDescent="0.3">
      <c r="A156" s="34" t="s">
        <v>1030</v>
      </c>
      <c r="B156" s="4" t="s">
        <v>121</v>
      </c>
      <c r="C156" s="6">
        <v>264.83</v>
      </c>
      <c r="D156" s="6">
        <v>264.83</v>
      </c>
      <c r="E156" s="7">
        <v>529.66</v>
      </c>
      <c r="F156" s="1"/>
      <c r="G156" s="1"/>
      <c r="H156" s="1"/>
      <c r="I156" s="74" t="s">
        <v>1135</v>
      </c>
      <c r="J156" s="68" t="s">
        <v>210</v>
      </c>
      <c r="K156" s="69">
        <v>16.27</v>
      </c>
      <c r="L156" s="70">
        <v>16.27</v>
      </c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</row>
    <row r="157" spans="1:52" x14ac:dyDescent="0.3">
      <c r="A157" s="34" t="s">
        <v>1031</v>
      </c>
      <c r="B157" s="4" t="s">
        <v>122</v>
      </c>
      <c r="C157" s="6">
        <v>264.83</v>
      </c>
      <c r="D157" s="6">
        <v>264.83</v>
      </c>
      <c r="E157" s="7">
        <v>529.66</v>
      </c>
      <c r="F157" s="1"/>
      <c r="G157" s="1"/>
      <c r="H157" s="1"/>
      <c r="I157" s="74" t="s">
        <v>3651</v>
      </c>
      <c r="J157" s="68" t="s">
        <v>210</v>
      </c>
      <c r="K157" s="69">
        <v>471.81</v>
      </c>
      <c r="L157" s="70">
        <v>471.81</v>
      </c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</row>
    <row r="158" spans="1:52" x14ac:dyDescent="0.3">
      <c r="A158" s="34" t="s">
        <v>1032</v>
      </c>
      <c r="B158" s="4" t="s">
        <v>123</v>
      </c>
      <c r="C158" s="6">
        <v>237.11</v>
      </c>
      <c r="D158" s="6">
        <v>137.68</v>
      </c>
      <c r="E158" s="7">
        <v>374.79</v>
      </c>
      <c r="F158" s="1"/>
      <c r="G158" s="1"/>
      <c r="H158" s="1"/>
      <c r="I158" s="74" t="s">
        <v>1136</v>
      </c>
      <c r="J158" s="68" t="s">
        <v>211</v>
      </c>
      <c r="K158" s="69">
        <v>191.15</v>
      </c>
      <c r="L158" s="70">
        <v>191.15</v>
      </c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</row>
    <row r="159" spans="1:52" x14ac:dyDescent="0.3">
      <c r="A159" s="34" t="s">
        <v>1033</v>
      </c>
      <c r="B159" s="4" t="s">
        <v>123</v>
      </c>
      <c r="C159" s="32"/>
      <c r="D159" s="6">
        <v>99.43</v>
      </c>
      <c r="E159" s="7">
        <v>99.43</v>
      </c>
      <c r="F159" s="1"/>
      <c r="G159" s="1"/>
      <c r="H159" s="1"/>
      <c r="I159" s="74" t="s">
        <v>1139</v>
      </c>
      <c r="J159" s="68" t="s">
        <v>213</v>
      </c>
      <c r="K159" s="69">
        <v>83.15</v>
      </c>
      <c r="L159" s="70">
        <v>83.15</v>
      </c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</row>
    <row r="160" spans="1:52" x14ac:dyDescent="0.3">
      <c r="A160" s="34" t="s">
        <v>1034</v>
      </c>
      <c r="B160" s="4" t="s">
        <v>124</v>
      </c>
      <c r="C160" s="6">
        <v>264.83</v>
      </c>
      <c r="D160" s="6">
        <v>264.83</v>
      </c>
      <c r="E160" s="7">
        <v>529.66</v>
      </c>
      <c r="F160" s="1"/>
      <c r="G160" s="1"/>
      <c r="H160" s="1"/>
      <c r="I160" s="74" t="s">
        <v>3654</v>
      </c>
      <c r="J160" s="68" t="s">
        <v>213</v>
      </c>
      <c r="K160" s="69">
        <v>108.73</v>
      </c>
      <c r="L160" s="70">
        <v>108.73</v>
      </c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</row>
    <row r="161" spans="1:52" x14ac:dyDescent="0.3">
      <c r="A161" s="34" t="s">
        <v>1035</v>
      </c>
      <c r="B161" s="4" t="s">
        <v>125</v>
      </c>
      <c r="C161" s="6">
        <v>788.66</v>
      </c>
      <c r="D161" s="6">
        <v>788.66</v>
      </c>
      <c r="E161" s="5">
        <v>1577.32</v>
      </c>
      <c r="F161" s="1"/>
      <c r="G161" s="1"/>
      <c r="H161" s="1"/>
      <c r="I161" s="74" t="s">
        <v>1140</v>
      </c>
      <c r="J161" s="68" t="s">
        <v>214</v>
      </c>
      <c r="K161" s="69">
        <v>787.2</v>
      </c>
      <c r="L161" s="70">
        <v>787.2</v>
      </c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</row>
    <row r="162" spans="1:52" x14ac:dyDescent="0.3">
      <c r="A162" s="34" t="s">
        <v>1036</v>
      </c>
      <c r="B162" s="4" t="s">
        <v>126</v>
      </c>
      <c r="C162" s="6">
        <v>420.96</v>
      </c>
      <c r="D162" s="6">
        <v>420.96</v>
      </c>
      <c r="E162" s="7">
        <v>841.92</v>
      </c>
      <c r="F162" s="1"/>
      <c r="G162" s="1"/>
      <c r="H162" s="1"/>
      <c r="I162" s="74" t="s">
        <v>1141</v>
      </c>
      <c r="J162" s="68" t="s">
        <v>215</v>
      </c>
      <c r="K162" s="69">
        <v>294.74</v>
      </c>
      <c r="L162" s="70">
        <v>294.74</v>
      </c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</row>
    <row r="163" spans="1:52" x14ac:dyDescent="0.3">
      <c r="A163" s="34" t="s">
        <v>1037</v>
      </c>
      <c r="B163" s="4" t="s">
        <v>127</v>
      </c>
      <c r="C163" s="6">
        <v>264.83</v>
      </c>
      <c r="D163" s="6">
        <v>239.2</v>
      </c>
      <c r="E163" s="7">
        <v>504.03</v>
      </c>
      <c r="F163" s="1"/>
      <c r="G163" s="1"/>
      <c r="H163" s="1"/>
      <c r="I163" s="74" t="s">
        <v>1143</v>
      </c>
      <c r="J163" s="68" t="s">
        <v>216</v>
      </c>
      <c r="K163" s="69">
        <v>294.74</v>
      </c>
      <c r="L163" s="70">
        <v>294.74</v>
      </c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</row>
    <row r="164" spans="1:52" x14ac:dyDescent="0.3">
      <c r="A164" s="34" t="s">
        <v>1038</v>
      </c>
      <c r="B164" s="4" t="s">
        <v>127</v>
      </c>
      <c r="C164" s="32"/>
      <c r="D164" s="6">
        <v>25.63</v>
      </c>
      <c r="E164" s="7">
        <v>25.63</v>
      </c>
      <c r="F164" s="1"/>
      <c r="G164" s="1"/>
      <c r="H164" s="1"/>
      <c r="I164" s="74" t="s">
        <v>1144</v>
      </c>
      <c r="J164" s="68" t="s">
        <v>217</v>
      </c>
      <c r="K164" s="69">
        <v>488.08</v>
      </c>
      <c r="L164" s="70">
        <v>488.08</v>
      </c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</row>
    <row r="165" spans="1:52" x14ac:dyDescent="0.3">
      <c r="A165" s="34" t="s">
        <v>1039</v>
      </c>
      <c r="B165" s="4" t="s">
        <v>128</v>
      </c>
      <c r="C165" s="6">
        <v>264.83</v>
      </c>
      <c r="D165" s="6">
        <v>213.57</v>
      </c>
      <c r="E165" s="7">
        <v>478.4</v>
      </c>
      <c r="F165" s="1"/>
      <c r="G165" s="1"/>
      <c r="H165" s="1"/>
      <c r="I165" s="74" t="s">
        <v>1145</v>
      </c>
      <c r="J165" s="68" t="s">
        <v>218</v>
      </c>
      <c r="K165" s="69">
        <v>191.15</v>
      </c>
      <c r="L165" s="70">
        <v>191.15</v>
      </c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</row>
    <row r="166" spans="1:52" x14ac:dyDescent="0.3">
      <c r="A166" s="34" t="s">
        <v>1040</v>
      </c>
      <c r="B166" s="4" t="s">
        <v>128</v>
      </c>
      <c r="C166" s="32"/>
      <c r="D166" s="6">
        <v>51.26</v>
      </c>
      <c r="E166" s="7">
        <v>51.26</v>
      </c>
      <c r="F166" s="1"/>
      <c r="G166" s="1"/>
      <c r="H166" s="1"/>
      <c r="I166" s="74" t="s">
        <v>1146</v>
      </c>
      <c r="J166" s="68" t="s">
        <v>219</v>
      </c>
      <c r="K166" s="69">
        <v>153.5</v>
      </c>
      <c r="L166" s="70">
        <v>153.5</v>
      </c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</row>
    <row r="167" spans="1:52" x14ac:dyDescent="0.3">
      <c r="A167" s="34" t="s">
        <v>1041</v>
      </c>
      <c r="B167" s="4" t="s">
        <v>129</v>
      </c>
      <c r="C167" s="6">
        <v>788.66</v>
      </c>
      <c r="D167" s="6">
        <v>788.66</v>
      </c>
      <c r="E167" s="5">
        <v>1577.32</v>
      </c>
      <c r="F167" s="1"/>
      <c r="G167" s="1"/>
      <c r="H167" s="1"/>
      <c r="I167" s="74" t="s">
        <v>3657</v>
      </c>
      <c r="J167" s="68" t="s">
        <v>219</v>
      </c>
      <c r="K167" s="69">
        <v>38.369999999999997</v>
      </c>
      <c r="L167" s="70">
        <v>38.369999999999997</v>
      </c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</row>
    <row r="168" spans="1:52" x14ac:dyDescent="0.3">
      <c r="A168" s="34" t="s">
        <v>1042</v>
      </c>
      <c r="B168" s="4" t="s">
        <v>130</v>
      </c>
      <c r="C168" s="6">
        <v>420.96</v>
      </c>
      <c r="D168" s="6">
        <v>420.96</v>
      </c>
      <c r="E168" s="7">
        <v>841.92</v>
      </c>
      <c r="F168" s="1"/>
      <c r="G168" s="1"/>
      <c r="H168" s="1"/>
      <c r="I168" s="74" t="s">
        <v>1147</v>
      </c>
      <c r="J168" s="68" t="s">
        <v>220</v>
      </c>
      <c r="K168" s="69">
        <v>787.2</v>
      </c>
      <c r="L168" s="70">
        <v>787.2</v>
      </c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</row>
    <row r="169" spans="1:52" x14ac:dyDescent="0.3">
      <c r="A169" s="34" t="s">
        <v>1043</v>
      </c>
      <c r="B169" s="4" t="s">
        <v>131</v>
      </c>
      <c r="C169" s="6">
        <v>264.83</v>
      </c>
      <c r="D169" s="6">
        <v>264.83</v>
      </c>
      <c r="E169" s="7">
        <v>529.66</v>
      </c>
      <c r="F169" s="1"/>
      <c r="G169" s="1"/>
      <c r="H169" s="1"/>
      <c r="I169" s="74" t="s">
        <v>1148</v>
      </c>
      <c r="J169" s="68" t="s">
        <v>221</v>
      </c>
      <c r="K169" s="69">
        <v>29.47</v>
      </c>
      <c r="L169" s="70">
        <v>29.47</v>
      </c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</row>
    <row r="170" spans="1:52" x14ac:dyDescent="0.3">
      <c r="A170" s="34" t="s">
        <v>1044</v>
      </c>
      <c r="B170" s="4" t="s">
        <v>132</v>
      </c>
      <c r="C170" s="6">
        <v>264.83</v>
      </c>
      <c r="D170" s="6">
        <v>264.83</v>
      </c>
      <c r="E170" s="7">
        <v>529.66</v>
      </c>
      <c r="F170" s="1"/>
      <c r="G170" s="1"/>
      <c r="H170" s="1"/>
      <c r="I170" s="74" t="s">
        <v>3660</v>
      </c>
      <c r="J170" s="68" t="s">
        <v>221</v>
      </c>
      <c r="K170" s="69">
        <v>265.27</v>
      </c>
      <c r="L170" s="70">
        <v>265.27</v>
      </c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</row>
    <row r="171" spans="1:52" x14ac:dyDescent="0.3">
      <c r="A171" s="34" t="s">
        <v>1045</v>
      </c>
      <c r="B171" s="4" t="s">
        <v>133</v>
      </c>
      <c r="C171" s="6">
        <v>788.66</v>
      </c>
      <c r="D171" s="6">
        <v>788.66</v>
      </c>
      <c r="E171" s="5">
        <v>1577.32</v>
      </c>
      <c r="F171" s="1"/>
      <c r="G171" s="1"/>
      <c r="H171" s="1"/>
      <c r="I171" s="74" t="s">
        <v>3663</v>
      </c>
      <c r="J171" s="68" t="s">
        <v>222</v>
      </c>
      <c r="K171" s="69">
        <v>294.74</v>
      </c>
      <c r="L171" s="70">
        <v>294.74</v>
      </c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</row>
    <row r="172" spans="1:52" x14ac:dyDescent="0.3">
      <c r="A172" s="34" t="s">
        <v>1046</v>
      </c>
      <c r="B172" s="4" t="s">
        <v>134</v>
      </c>
      <c r="C172" s="6">
        <v>420.96</v>
      </c>
      <c r="D172" s="6">
        <v>420.96</v>
      </c>
      <c r="E172" s="7">
        <v>841.92</v>
      </c>
      <c r="F172" s="1"/>
      <c r="G172" s="1"/>
      <c r="H172" s="1"/>
      <c r="I172" s="74" t="s">
        <v>3666</v>
      </c>
      <c r="J172" s="68" t="s">
        <v>224</v>
      </c>
      <c r="K172" s="69">
        <v>471.81</v>
      </c>
      <c r="L172" s="70">
        <v>471.81</v>
      </c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</row>
    <row r="173" spans="1:52" x14ac:dyDescent="0.3">
      <c r="A173" s="34" t="s">
        <v>1047</v>
      </c>
      <c r="B173" s="4" t="s">
        <v>135</v>
      </c>
      <c r="C173" s="6">
        <v>191.15</v>
      </c>
      <c r="D173" s="6">
        <v>67.83</v>
      </c>
      <c r="E173" s="7">
        <v>258.98</v>
      </c>
      <c r="F173" s="1"/>
      <c r="G173" s="1"/>
      <c r="H173" s="1"/>
      <c r="I173" s="74" t="s">
        <v>1151</v>
      </c>
      <c r="J173" s="68" t="s">
        <v>224</v>
      </c>
      <c r="K173" s="69">
        <v>16.27</v>
      </c>
      <c r="L173" s="70">
        <v>16.27</v>
      </c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</row>
    <row r="174" spans="1:52" x14ac:dyDescent="0.3">
      <c r="A174" s="34" t="s">
        <v>1048</v>
      </c>
      <c r="B174" s="4" t="s">
        <v>135</v>
      </c>
      <c r="C174" s="32"/>
      <c r="D174" s="6">
        <v>123.32</v>
      </c>
      <c r="E174" s="7">
        <v>123.32</v>
      </c>
      <c r="F174" s="1"/>
      <c r="G174" s="1"/>
      <c r="H174" s="1"/>
      <c r="I174" s="74" t="s">
        <v>1152</v>
      </c>
      <c r="J174" s="68" t="s">
        <v>225</v>
      </c>
      <c r="K174" s="69">
        <v>191.15</v>
      </c>
      <c r="L174" s="70">
        <v>191.15</v>
      </c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</row>
    <row r="175" spans="1:52" x14ac:dyDescent="0.3">
      <c r="A175" s="34" t="s">
        <v>1049</v>
      </c>
      <c r="B175" s="4" t="s">
        <v>136</v>
      </c>
      <c r="C175" s="6">
        <v>264.83</v>
      </c>
      <c r="D175" s="6">
        <v>264.83</v>
      </c>
      <c r="E175" s="7">
        <v>529.66</v>
      </c>
      <c r="F175" s="1"/>
      <c r="G175" s="1"/>
      <c r="H175" s="1"/>
      <c r="I175" s="74" t="s">
        <v>1153</v>
      </c>
      <c r="J175" s="68" t="s">
        <v>226</v>
      </c>
      <c r="K175" s="69">
        <v>147.1</v>
      </c>
      <c r="L175" s="70">
        <v>147.1</v>
      </c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</row>
    <row r="176" spans="1:52" x14ac:dyDescent="0.3">
      <c r="A176" s="34" t="s">
        <v>1050</v>
      </c>
      <c r="B176" s="4" t="s">
        <v>137</v>
      </c>
      <c r="C176" s="6">
        <v>264.83</v>
      </c>
      <c r="D176" s="6">
        <v>264.83</v>
      </c>
      <c r="E176" s="7">
        <v>529.66</v>
      </c>
      <c r="F176" s="1"/>
      <c r="G176" s="1"/>
      <c r="H176" s="1"/>
      <c r="I176" s="74" t="s">
        <v>3669</v>
      </c>
      <c r="J176" s="68" t="s">
        <v>226</v>
      </c>
      <c r="K176" s="69">
        <v>44.77</v>
      </c>
      <c r="L176" s="70">
        <v>44.77</v>
      </c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</row>
    <row r="177" spans="1:52" x14ac:dyDescent="0.3">
      <c r="A177" s="34" t="s">
        <v>1051</v>
      </c>
      <c r="B177" s="4" t="s">
        <v>138</v>
      </c>
      <c r="C177" s="6">
        <v>788.66</v>
      </c>
      <c r="D177" s="6">
        <v>712.33</v>
      </c>
      <c r="E177" s="5">
        <v>1500.99</v>
      </c>
      <c r="F177" s="1"/>
      <c r="G177" s="1"/>
      <c r="H177" s="1"/>
      <c r="I177" s="74" t="s">
        <v>1154</v>
      </c>
      <c r="J177" s="68" t="s">
        <v>227</v>
      </c>
      <c r="K177" s="69">
        <v>787.2</v>
      </c>
      <c r="L177" s="70">
        <v>787.2</v>
      </c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</row>
    <row r="178" spans="1:52" x14ac:dyDescent="0.3">
      <c r="A178" s="34" t="s">
        <v>1052</v>
      </c>
      <c r="B178" s="4" t="s">
        <v>138</v>
      </c>
      <c r="C178" s="32"/>
      <c r="D178" s="6">
        <v>76.319999999999993</v>
      </c>
      <c r="E178" s="7">
        <v>76.319999999999993</v>
      </c>
      <c r="F178" s="1"/>
      <c r="G178" s="1"/>
      <c r="H178" s="1"/>
      <c r="I178" s="74" t="s">
        <v>1155</v>
      </c>
      <c r="J178" s="68" t="s">
        <v>228</v>
      </c>
      <c r="K178" s="69">
        <v>294.74</v>
      </c>
      <c r="L178" s="70">
        <v>294.74</v>
      </c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</row>
    <row r="179" spans="1:52" x14ac:dyDescent="0.3">
      <c r="A179" s="34" t="s">
        <v>1053</v>
      </c>
      <c r="B179" s="4" t="s">
        <v>139</v>
      </c>
      <c r="C179" s="6">
        <v>420.96</v>
      </c>
      <c r="D179" s="6">
        <v>420.96</v>
      </c>
      <c r="E179" s="7">
        <v>841.92</v>
      </c>
      <c r="F179" s="1"/>
      <c r="G179" s="1"/>
      <c r="H179" s="1"/>
      <c r="I179" s="74" t="s">
        <v>3672</v>
      </c>
      <c r="J179" s="68" t="s">
        <v>229</v>
      </c>
      <c r="K179" s="69">
        <v>294.74</v>
      </c>
      <c r="L179" s="70">
        <v>294.74</v>
      </c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</row>
    <row r="180" spans="1:52" x14ac:dyDescent="0.3">
      <c r="A180" s="34" t="s">
        <v>1054</v>
      </c>
      <c r="B180" s="4" t="s">
        <v>140</v>
      </c>
      <c r="C180" s="6">
        <v>264.83</v>
      </c>
      <c r="D180" s="6">
        <v>264.83</v>
      </c>
      <c r="E180" s="7">
        <v>529.66</v>
      </c>
      <c r="F180" s="1"/>
      <c r="G180" s="1"/>
      <c r="H180" s="1"/>
      <c r="I180" s="74" t="s">
        <v>1157</v>
      </c>
      <c r="J180" s="68" t="s">
        <v>230</v>
      </c>
      <c r="K180" s="69">
        <v>488.08</v>
      </c>
      <c r="L180" s="70">
        <v>488.08</v>
      </c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</row>
    <row r="181" spans="1:52" x14ac:dyDescent="0.3">
      <c r="A181" s="34" t="s">
        <v>1055</v>
      </c>
      <c r="B181" s="4" t="s">
        <v>141</v>
      </c>
      <c r="C181" s="6">
        <v>264.83</v>
      </c>
      <c r="D181" s="6">
        <v>264.83</v>
      </c>
      <c r="E181" s="7">
        <v>529.66</v>
      </c>
      <c r="F181" s="1"/>
      <c r="G181" s="1"/>
      <c r="H181" s="1"/>
      <c r="I181" s="74" t="s">
        <v>1158</v>
      </c>
      <c r="J181" s="68" t="s">
        <v>231</v>
      </c>
      <c r="K181" s="69">
        <v>191.15</v>
      </c>
      <c r="L181" s="70">
        <v>191.15</v>
      </c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</row>
    <row r="182" spans="1:52" x14ac:dyDescent="0.3">
      <c r="A182" s="34" t="s">
        <v>1056</v>
      </c>
      <c r="B182" s="4" t="s">
        <v>142</v>
      </c>
      <c r="C182" s="6">
        <v>788.66</v>
      </c>
      <c r="D182" s="6">
        <v>788.66</v>
      </c>
      <c r="E182" s="5">
        <v>1577.32</v>
      </c>
      <c r="F182" s="1"/>
      <c r="G182" s="1"/>
      <c r="H182" s="1"/>
      <c r="I182" s="74" t="s">
        <v>1159</v>
      </c>
      <c r="J182" s="68" t="s">
        <v>232</v>
      </c>
      <c r="K182" s="69">
        <v>191.87</v>
      </c>
      <c r="L182" s="70">
        <v>191.87</v>
      </c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</row>
    <row r="183" spans="1:52" x14ac:dyDescent="0.3">
      <c r="A183" s="34" t="s">
        <v>1057</v>
      </c>
      <c r="B183" s="4" t="s">
        <v>143</v>
      </c>
      <c r="C183" s="6">
        <v>420.96</v>
      </c>
      <c r="D183" s="6">
        <v>420.96</v>
      </c>
      <c r="E183" s="7">
        <v>841.92</v>
      </c>
      <c r="F183" s="1"/>
      <c r="G183" s="1"/>
      <c r="H183" s="1"/>
      <c r="I183" s="74" t="s">
        <v>1160</v>
      </c>
      <c r="J183" s="68" t="s">
        <v>233</v>
      </c>
      <c r="K183" s="69">
        <v>787.2</v>
      </c>
      <c r="L183" s="70">
        <v>787.2</v>
      </c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</row>
    <row r="184" spans="1:52" x14ac:dyDescent="0.3">
      <c r="A184" s="34" t="s">
        <v>1058</v>
      </c>
      <c r="B184" s="4" t="s">
        <v>144</v>
      </c>
      <c r="C184" s="6">
        <v>264.83</v>
      </c>
      <c r="D184" s="6">
        <v>222.12</v>
      </c>
      <c r="E184" s="7">
        <v>486.95</v>
      </c>
      <c r="F184" s="1"/>
      <c r="G184" s="1"/>
      <c r="H184" s="1"/>
      <c r="I184" s="74" t="s">
        <v>1165</v>
      </c>
      <c r="J184" s="68" t="s">
        <v>236</v>
      </c>
      <c r="K184" s="69">
        <v>294.74</v>
      </c>
      <c r="L184" s="70">
        <v>294.74</v>
      </c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</row>
    <row r="185" spans="1:52" x14ac:dyDescent="0.3">
      <c r="A185" s="34" t="s">
        <v>1059</v>
      </c>
      <c r="B185" s="4" t="s">
        <v>144</v>
      </c>
      <c r="C185" s="32"/>
      <c r="D185" s="6">
        <v>42.71</v>
      </c>
      <c r="E185" s="7">
        <v>42.71</v>
      </c>
      <c r="F185" s="1"/>
      <c r="G185" s="1"/>
      <c r="H185" s="1"/>
      <c r="I185" s="74" t="s">
        <v>1166</v>
      </c>
      <c r="J185" s="68" t="s">
        <v>237</v>
      </c>
      <c r="K185" s="69">
        <v>294.74</v>
      </c>
      <c r="L185" s="70">
        <v>294.74</v>
      </c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</row>
    <row r="186" spans="1:52" x14ac:dyDescent="0.3">
      <c r="A186" s="34" t="s">
        <v>1060</v>
      </c>
      <c r="B186" s="4" t="s">
        <v>145</v>
      </c>
      <c r="C186" s="6">
        <v>264.83</v>
      </c>
      <c r="D186" s="6">
        <v>256.29000000000002</v>
      </c>
      <c r="E186" s="7">
        <v>521.12</v>
      </c>
      <c r="F186" s="1"/>
      <c r="G186" s="1"/>
      <c r="H186" s="1"/>
      <c r="I186" s="74" t="s">
        <v>1167</v>
      </c>
      <c r="J186" s="68" t="s">
        <v>238</v>
      </c>
      <c r="K186" s="69">
        <v>488.08</v>
      </c>
      <c r="L186" s="70">
        <v>488.08</v>
      </c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</row>
    <row r="187" spans="1:52" x14ac:dyDescent="0.3">
      <c r="A187" s="34" t="s">
        <v>1061</v>
      </c>
      <c r="B187" s="4" t="s">
        <v>145</v>
      </c>
      <c r="C187" s="32"/>
      <c r="D187" s="6">
        <v>8.5399999999999991</v>
      </c>
      <c r="E187" s="7">
        <v>8.5399999999999991</v>
      </c>
      <c r="F187" s="1"/>
      <c r="G187" s="1"/>
      <c r="H187" s="1"/>
      <c r="I187" s="74" t="s">
        <v>1168</v>
      </c>
      <c r="J187" s="68" t="s">
        <v>239</v>
      </c>
      <c r="K187" s="69">
        <v>191.15</v>
      </c>
      <c r="L187" s="70">
        <v>191.15</v>
      </c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</row>
    <row r="188" spans="1:52" x14ac:dyDescent="0.3">
      <c r="A188" s="34" t="s">
        <v>1062</v>
      </c>
      <c r="B188" s="4" t="s">
        <v>146</v>
      </c>
      <c r="C188" s="6">
        <v>264.10000000000002</v>
      </c>
      <c r="D188" s="6">
        <v>264.10000000000002</v>
      </c>
      <c r="E188" s="7">
        <v>528.20000000000005</v>
      </c>
      <c r="F188" s="1"/>
      <c r="G188" s="1"/>
      <c r="H188" s="1"/>
      <c r="I188" s="74" t="s">
        <v>1169</v>
      </c>
      <c r="J188" s="68" t="s">
        <v>240</v>
      </c>
      <c r="K188" s="69">
        <v>185.48</v>
      </c>
      <c r="L188" s="70">
        <v>185.48</v>
      </c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</row>
    <row r="189" spans="1:52" x14ac:dyDescent="0.3">
      <c r="A189" s="34" t="s">
        <v>1063</v>
      </c>
      <c r="B189" s="4" t="s">
        <v>147</v>
      </c>
      <c r="C189" s="6">
        <v>788.66</v>
      </c>
      <c r="D189" s="6">
        <v>788.66</v>
      </c>
      <c r="E189" s="5">
        <v>1577.32</v>
      </c>
      <c r="F189" s="1"/>
      <c r="G189" s="1"/>
      <c r="H189" s="1"/>
      <c r="I189" s="74" t="s">
        <v>3675</v>
      </c>
      <c r="J189" s="68" t="s">
        <v>240</v>
      </c>
      <c r="K189" s="69">
        <v>6.4</v>
      </c>
      <c r="L189" s="70">
        <v>6.4</v>
      </c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</row>
    <row r="190" spans="1:52" x14ac:dyDescent="0.3">
      <c r="A190" s="34" t="s">
        <v>1064</v>
      </c>
      <c r="B190" s="4" t="s">
        <v>148</v>
      </c>
      <c r="C190" s="6">
        <v>420.96</v>
      </c>
      <c r="D190" s="6">
        <v>420.96</v>
      </c>
      <c r="E190" s="7">
        <v>841.92</v>
      </c>
      <c r="F190" s="1"/>
      <c r="G190" s="1"/>
      <c r="H190" s="1"/>
      <c r="I190" s="74" t="s">
        <v>1170</v>
      </c>
      <c r="J190" s="68" t="s">
        <v>241</v>
      </c>
      <c r="K190" s="69">
        <v>787.2</v>
      </c>
      <c r="L190" s="70">
        <v>787.2</v>
      </c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</row>
    <row r="191" spans="1:52" x14ac:dyDescent="0.3">
      <c r="A191" s="34" t="s">
        <v>1065</v>
      </c>
      <c r="B191" s="4" t="s">
        <v>149</v>
      </c>
      <c r="C191" s="6">
        <v>264.83</v>
      </c>
      <c r="D191" s="6">
        <v>264.83</v>
      </c>
      <c r="E191" s="7">
        <v>529.66</v>
      </c>
      <c r="F191" s="1"/>
      <c r="G191" s="1"/>
      <c r="H191" s="1"/>
      <c r="I191" s="74" t="s">
        <v>1171</v>
      </c>
      <c r="J191" s="68" t="s">
        <v>242</v>
      </c>
      <c r="K191" s="69">
        <v>294.74</v>
      </c>
      <c r="L191" s="70">
        <v>294.74</v>
      </c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</row>
    <row r="192" spans="1:52" x14ac:dyDescent="0.3">
      <c r="A192" s="34" t="s">
        <v>1066</v>
      </c>
      <c r="B192" s="4" t="s">
        <v>150</v>
      </c>
      <c r="C192" s="6">
        <v>264.83</v>
      </c>
      <c r="D192" s="6">
        <v>264.83</v>
      </c>
      <c r="E192" s="7">
        <v>529.66</v>
      </c>
      <c r="F192" s="1"/>
      <c r="G192" s="1"/>
      <c r="H192" s="1"/>
      <c r="I192" s="74" t="s">
        <v>1173</v>
      </c>
      <c r="J192" s="68" t="s">
        <v>243</v>
      </c>
      <c r="K192" s="69">
        <v>294.74</v>
      </c>
      <c r="L192" s="70">
        <v>294.74</v>
      </c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</row>
    <row r="193" spans="1:52" x14ac:dyDescent="0.3">
      <c r="A193" s="34" t="s">
        <v>1067</v>
      </c>
      <c r="B193" s="4" t="s">
        <v>151</v>
      </c>
      <c r="C193" s="6">
        <v>788.66</v>
      </c>
      <c r="D193" s="6">
        <v>788.66</v>
      </c>
      <c r="E193" s="5">
        <v>1577.32</v>
      </c>
      <c r="F193" s="1"/>
      <c r="G193" s="1"/>
      <c r="H193" s="1"/>
      <c r="I193" s="74" t="s">
        <v>1174</v>
      </c>
      <c r="J193" s="68" t="s">
        <v>244</v>
      </c>
      <c r="K193" s="69">
        <v>488.08</v>
      </c>
      <c r="L193" s="70">
        <v>488.08</v>
      </c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</row>
    <row r="194" spans="1:52" x14ac:dyDescent="0.3">
      <c r="A194" s="34" t="s">
        <v>1068</v>
      </c>
      <c r="B194" s="4" t="s">
        <v>152</v>
      </c>
      <c r="C194" s="6">
        <v>191.15</v>
      </c>
      <c r="D194" s="6">
        <v>191.15</v>
      </c>
      <c r="E194" s="7">
        <v>382.3</v>
      </c>
      <c r="F194" s="1"/>
      <c r="G194" s="1"/>
      <c r="H194" s="1"/>
      <c r="I194" s="74" t="s">
        <v>1355</v>
      </c>
      <c r="J194" s="68" t="s">
        <v>370</v>
      </c>
      <c r="K194" s="69">
        <v>648.58000000000004</v>
      </c>
      <c r="L194" s="70">
        <v>648.58000000000004</v>
      </c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</row>
    <row r="195" spans="1:52" x14ac:dyDescent="0.3">
      <c r="A195" s="34" t="s">
        <v>1069</v>
      </c>
      <c r="B195" s="4" t="s">
        <v>153</v>
      </c>
      <c r="C195" s="6">
        <v>191.87</v>
      </c>
      <c r="D195" s="6">
        <v>191.87</v>
      </c>
      <c r="E195" s="7">
        <v>383.74</v>
      </c>
      <c r="F195" s="1"/>
      <c r="G195" s="1"/>
      <c r="H195" s="1"/>
      <c r="I195" s="74" t="s">
        <v>1356</v>
      </c>
      <c r="J195" s="68" t="s">
        <v>371</v>
      </c>
      <c r="K195" s="69">
        <v>133.94999999999999</v>
      </c>
      <c r="L195" s="70">
        <v>133.94999999999999</v>
      </c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</row>
    <row r="196" spans="1:52" x14ac:dyDescent="0.3">
      <c r="A196" s="34" t="s">
        <v>1070</v>
      </c>
      <c r="B196" s="4" t="s">
        <v>154</v>
      </c>
      <c r="C196" s="6">
        <v>787.2</v>
      </c>
      <c r="D196" s="6">
        <v>787.2</v>
      </c>
      <c r="E196" s="5">
        <v>1574.4</v>
      </c>
      <c r="F196" s="1"/>
      <c r="G196" s="1"/>
      <c r="H196" s="1"/>
      <c r="I196" s="74" t="s">
        <v>3678</v>
      </c>
      <c r="J196" s="68" t="s">
        <v>371</v>
      </c>
      <c r="K196" s="69">
        <v>102.43</v>
      </c>
      <c r="L196" s="70">
        <v>102.43</v>
      </c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</row>
    <row r="197" spans="1:52" x14ac:dyDescent="0.3">
      <c r="A197" s="34" t="s">
        <v>1071</v>
      </c>
      <c r="B197" s="4" t="s">
        <v>155</v>
      </c>
      <c r="C197" s="6">
        <v>294.74</v>
      </c>
      <c r="D197" s="6">
        <v>266.22000000000003</v>
      </c>
      <c r="E197" s="7">
        <v>560.96</v>
      </c>
      <c r="F197" s="1"/>
      <c r="G197" s="1"/>
      <c r="H197" s="1"/>
      <c r="I197" s="74" t="s">
        <v>3681</v>
      </c>
      <c r="J197" s="68" t="s">
        <v>372</v>
      </c>
      <c r="K197" s="69">
        <v>102.43</v>
      </c>
      <c r="L197" s="70">
        <v>102.43</v>
      </c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</row>
    <row r="198" spans="1:52" x14ac:dyDescent="0.3">
      <c r="A198" s="34" t="s">
        <v>1072</v>
      </c>
      <c r="B198" s="4" t="s">
        <v>155</v>
      </c>
      <c r="C198" s="32"/>
      <c r="D198" s="6">
        <v>28.52</v>
      </c>
      <c r="E198" s="7">
        <v>28.52</v>
      </c>
      <c r="F198" s="1"/>
      <c r="G198" s="1"/>
      <c r="H198" s="1"/>
      <c r="I198" s="74" t="s">
        <v>1357</v>
      </c>
      <c r="J198" s="68" t="s">
        <v>372</v>
      </c>
      <c r="K198" s="69">
        <v>133.94999999999999</v>
      </c>
      <c r="L198" s="70">
        <v>133.94999999999999</v>
      </c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</row>
    <row r="199" spans="1:52" x14ac:dyDescent="0.3">
      <c r="A199" s="34" t="s">
        <v>1073</v>
      </c>
      <c r="B199" s="4" t="s">
        <v>156</v>
      </c>
      <c r="C199" s="6">
        <v>294.74</v>
      </c>
      <c r="D199" s="6">
        <v>294.74</v>
      </c>
      <c r="E199" s="7">
        <v>589.48</v>
      </c>
      <c r="F199" s="1"/>
      <c r="G199" s="1"/>
      <c r="H199" s="1"/>
      <c r="I199" s="74" t="s">
        <v>1358</v>
      </c>
      <c r="J199" s="68" t="s">
        <v>373</v>
      </c>
      <c r="K199" s="69">
        <v>423.15</v>
      </c>
      <c r="L199" s="70">
        <v>423.15</v>
      </c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</row>
    <row r="200" spans="1:52" x14ac:dyDescent="0.3">
      <c r="A200" s="34" t="s">
        <v>1074</v>
      </c>
      <c r="B200" s="4" t="s">
        <v>157</v>
      </c>
      <c r="C200" s="6">
        <v>423.15</v>
      </c>
      <c r="D200" s="6">
        <v>273</v>
      </c>
      <c r="E200" s="7">
        <v>696.15</v>
      </c>
      <c r="F200" s="1"/>
      <c r="G200" s="1"/>
      <c r="H200" s="1"/>
      <c r="I200" s="74" t="s">
        <v>1359</v>
      </c>
      <c r="J200" s="68" t="s">
        <v>374</v>
      </c>
      <c r="K200" s="69">
        <v>648.58000000000004</v>
      </c>
      <c r="L200" s="70">
        <v>648.58000000000004</v>
      </c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</row>
    <row r="201" spans="1:52" x14ac:dyDescent="0.3">
      <c r="A201" s="34" t="s">
        <v>1075</v>
      </c>
      <c r="B201" s="4" t="s">
        <v>157</v>
      </c>
      <c r="C201" s="32"/>
      <c r="D201" s="6">
        <v>150.15</v>
      </c>
      <c r="E201" s="7">
        <v>150.15</v>
      </c>
      <c r="F201" s="1"/>
      <c r="G201" s="1"/>
      <c r="H201" s="1"/>
      <c r="I201" s="74" t="s">
        <v>1360</v>
      </c>
      <c r="J201" s="68" t="s">
        <v>375</v>
      </c>
      <c r="K201" s="69">
        <v>236.38</v>
      </c>
      <c r="L201" s="70">
        <v>236.38</v>
      </c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</row>
    <row r="202" spans="1:52" x14ac:dyDescent="0.3">
      <c r="A202" s="34" t="s">
        <v>1076</v>
      </c>
      <c r="B202" s="4" t="s">
        <v>158</v>
      </c>
      <c r="C202" s="6">
        <v>488.08</v>
      </c>
      <c r="D202" s="6">
        <v>488.08</v>
      </c>
      <c r="E202" s="7">
        <v>976.16</v>
      </c>
      <c r="F202" s="1"/>
      <c r="G202" s="1"/>
      <c r="H202" s="1"/>
      <c r="I202" s="74" t="s">
        <v>1361</v>
      </c>
      <c r="J202" s="68" t="s">
        <v>376</v>
      </c>
      <c r="K202" s="69">
        <v>110.31</v>
      </c>
      <c r="L202" s="70">
        <v>110.31</v>
      </c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</row>
    <row r="203" spans="1:52" x14ac:dyDescent="0.3">
      <c r="A203" s="34" t="s">
        <v>1077</v>
      </c>
      <c r="B203" s="4" t="s">
        <v>159</v>
      </c>
      <c r="C203" s="6">
        <v>191.15</v>
      </c>
      <c r="D203" s="6">
        <v>191.15</v>
      </c>
      <c r="E203" s="7">
        <v>382.3</v>
      </c>
      <c r="F203" s="1"/>
      <c r="G203" s="1"/>
      <c r="H203" s="1"/>
      <c r="I203" s="74" t="s">
        <v>3684</v>
      </c>
      <c r="J203" s="68" t="s">
        <v>376</v>
      </c>
      <c r="K203" s="69">
        <v>126.07</v>
      </c>
      <c r="L203" s="70">
        <v>126.07</v>
      </c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</row>
    <row r="204" spans="1:52" x14ac:dyDescent="0.3">
      <c r="A204" s="34" t="s">
        <v>1078</v>
      </c>
      <c r="B204" s="4" t="s">
        <v>160</v>
      </c>
      <c r="C204" s="6">
        <v>191.87</v>
      </c>
      <c r="D204" s="6">
        <v>191.87</v>
      </c>
      <c r="E204" s="7">
        <v>383.74</v>
      </c>
      <c r="F204" s="1"/>
      <c r="G204" s="1"/>
      <c r="H204" s="1"/>
      <c r="I204" s="74" t="s">
        <v>3687</v>
      </c>
      <c r="J204" s="68" t="s">
        <v>377</v>
      </c>
      <c r="K204" s="69">
        <v>42.31</v>
      </c>
      <c r="L204" s="70">
        <v>42.31</v>
      </c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</row>
    <row r="205" spans="1:52" x14ac:dyDescent="0.3">
      <c r="A205" s="34" t="s">
        <v>1079</v>
      </c>
      <c r="B205" s="4" t="s">
        <v>161</v>
      </c>
      <c r="C205" s="6">
        <v>787.2</v>
      </c>
      <c r="D205" s="6">
        <v>787.2</v>
      </c>
      <c r="E205" s="5">
        <v>1574.4</v>
      </c>
      <c r="F205" s="1"/>
      <c r="G205" s="1"/>
      <c r="H205" s="1"/>
      <c r="I205" s="74" t="s">
        <v>1362</v>
      </c>
      <c r="J205" s="68" t="s">
        <v>377</v>
      </c>
      <c r="K205" s="69">
        <v>380.83</v>
      </c>
      <c r="L205" s="70">
        <v>380.83</v>
      </c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</row>
    <row r="206" spans="1:52" x14ac:dyDescent="0.3">
      <c r="A206" s="34" t="s">
        <v>1080</v>
      </c>
      <c r="B206" s="4" t="s">
        <v>162</v>
      </c>
      <c r="C206" s="6">
        <v>294.74</v>
      </c>
      <c r="D206" s="6">
        <v>294.74</v>
      </c>
      <c r="E206" s="7">
        <v>589.48</v>
      </c>
      <c r="F206" s="1"/>
      <c r="G206" s="1"/>
      <c r="H206" s="1"/>
      <c r="I206" s="74" t="s">
        <v>1363</v>
      </c>
      <c r="J206" s="68" t="s">
        <v>378</v>
      </c>
      <c r="K206" s="69">
        <v>648.58000000000004</v>
      </c>
      <c r="L206" s="70">
        <v>648.58000000000004</v>
      </c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</row>
    <row r="207" spans="1:52" x14ac:dyDescent="0.3">
      <c r="A207" s="34" t="s">
        <v>1081</v>
      </c>
      <c r="B207" s="4" t="s">
        <v>163</v>
      </c>
      <c r="C207" s="6">
        <v>294.74</v>
      </c>
      <c r="D207" s="6">
        <v>294.74</v>
      </c>
      <c r="E207" s="7">
        <v>589.48</v>
      </c>
      <c r="F207" s="1"/>
      <c r="G207" s="1"/>
      <c r="H207" s="1"/>
      <c r="I207" s="74" t="s">
        <v>1367</v>
      </c>
      <c r="J207" s="68" t="s">
        <v>380</v>
      </c>
      <c r="K207" s="69">
        <v>236.38</v>
      </c>
      <c r="L207" s="70">
        <v>236.38</v>
      </c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</row>
    <row r="208" spans="1:52" x14ac:dyDescent="0.3">
      <c r="A208" s="34" t="s">
        <v>1082</v>
      </c>
      <c r="B208" s="4" t="s">
        <v>164</v>
      </c>
      <c r="C208" s="6">
        <v>488.08</v>
      </c>
      <c r="D208" s="6">
        <v>488.08</v>
      </c>
      <c r="E208" s="7">
        <v>976.16</v>
      </c>
      <c r="F208" s="1"/>
      <c r="G208" s="1"/>
      <c r="H208" s="1"/>
      <c r="I208" s="74" t="s">
        <v>3690</v>
      </c>
      <c r="J208" s="68" t="s">
        <v>381</v>
      </c>
      <c r="K208" s="69">
        <v>110.31</v>
      </c>
      <c r="L208" s="70">
        <v>110.31</v>
      </c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  <c r="AX208" s="63"/>
      <c r="AY208" s="63"/>
      <c r="AZ208" s="63"/>
    </row>
    <row r="209" spans="1:52" x14ac:dyDescent="0.3">
      <c r="A209" s="34" t="s">
        <v>1083</v>
      </c>
      <c r="B209" s="4" t="s">
        <v>165</v>
      </c>
      <c r="C209" s="6">
        <v>191.15</v>
      </c>
      <c r="D209" s="6">
        <v>191.15</v>
      </c>
      <c r="E209" s="7">
        <v>382.3</v>
      </c>
      <c r="F209" s="1"/>
      <c r="G209" s="1"/>
      <c r="H209" s="1"/>
      <c r="I209" s="74" t="s">
        <v>1368</v>
      </c>
      <c r="J209" s="68" t="s">
        <v>381</v>
      </c>
      <c r="K209" s="69">
        <v>126.07</v>
      </c>
      <c r="L209" s="70">
        <v>126.07</v>
      </c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</row>
    <row r="210" spans="1:52" x14ac:dyDescent="0.3">
      <c r="A210" s="34" t="s">
        <v>1084</v>
      </c>
      <c r="B210" s="4" t="s">
        <v>166</v>
      </c>
      <c r="C210" s="6">
        <v>191.87</v>
      </c>
      <c r="D210" s="6">
        <v>191.87</v>
      </c>
      <c r="E210" s="7">
        <v>383.74</v>
      </c>
      <c r="F210" s="1"/>
      <c r="G210" s="1"/>
      <c r="H210" s="1"/>
      <c r="I210" s="74" t="s">
        <v>1369</v>
      </c>
      <c r="J210" s="68" t="s">
        <v>382</v>
      </c>
      <c r="K210" s="69">
        <v>338.52</v>
      </c>
      <c r="L210" s="70">
        <v>338.52</v>
      </c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  <c r="AX210" s="63"/>
      <c r="AY210" s="63"/>
      <c r="AZ210" s="63"/>
    </row>
    <row r="211" spans="1:52" x14ac:dyDescent="0.3">
      <c r="A211" s="34" t="s">
        <v>1085</v>
      </c>
      <c r="B211" s="4" t="s">
        <v>167</v>
      </c>
      <c r="C211" s="6">
        <v>787.2</v>
      </c>
      <c r="D211" s="6">
        <v>787.2</v>
      </c>
      <c r="E211" s="5">
        <v>1574.4</v>
      </c>
      <c r="F211" s="1"/>
      <c r="G211" s="1"/>
      <c r="H211" s="1"/>
      <c r="I211" s="74" t="s">
        <v>3693</v>
      </c>
      <c r="J211" s="68" t="s">
        <v>382</v>
      </c>
      <c r="K211" s="69">
        <v>84.63</v>
      </c>
      <c r="L211" s="70">
        <v>84.63</v>
      </c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</row>
    <row r="212" spans="1:52" x14ac:dyDescent="0.3">
      <c r="A212" s="34" t="s">
        <v>1086</v>
      </c>
      <c r="B212" s="4" t="s">
        <v>168</v>
      </c>
      <c r="C212" s="6">
        <v>264.10000000000002</v>
      </c>
      <c r="D212" s="6">
        <v>264.10000000000002</v>
      </c>
      <c r="E212" s="7">
        <v>528.20000000000005</v>
      </c>
      <c r="F212" s="1"/>
      <c r="G212" s="1"/>
      <c r="H212" s="1"/>
      <c r="I212" s="74" t="s">
        <v>1370</v>
      </c>
      <c r="J212" s="68" t="s">
        <v>383</v>
      </c>
      <c r="K212" s="69">
        <v>648.58000000000004</v>
      </c>
      <c r="L212" s="70">
        <v>648.58000000000004</v>
      </c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  <c r="AX212" s="63"/>
      <c r="AY212" s="63"/>
      <c r="AZ212" s="63"/>
    </row>
    <row r="213" spans="1:52" x14ac:dyDescent="0.3">
      <c r="A213" s="34" t="s">
        <v>1087</v>
      </c>
      <c r="B213" s="4" t="s">
        <v>169</v>
      </c>
      <c r="C213" s="6">
        <v>294.74</v>
      </c>
      <c r="D213" s="6">
        <v>294.74</v>
      </c>
      <c r="E213" s="7">
        <v>589.48</v>
      </c>
      <c r="F213" s="1"/>
      <c r="G213" s="1"/>
      <c r="H213" s="1"/>
      <c r="I213" s="74" t="s">
        <v>1371</v>
      </c>
      <c r="J213" s="68" t="s">
        <v>384</v>
      </c>
      <c r="K213" s="69">
        <v>236.38</v>
      </c>
      <c r="L213" s="70">
        <v>236.38</v>
      </c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</row>
    <row r="214" spans="1:52" x14ac:dyDescent="0.3">
      <c r="A214" s="34" t="s">
        <v>1088</v>
      </c>
      <c r="B214" s="4" t="s">
        <v>170</v>
      </c>
      <c r="C214" s="6">
        <v>294.74</v>
      </c>
      <c r="D214" s="6">
        <v>294.74</v>
      </c>
      <c r="E214" s="7">
        <v>589.48</v>
      </c>
      <c r="F214" s="1"/>
      <c r="G214" s="1"/>
      <c r="H214" s="1"/>
      <c r="I214" s="74" t="s">
        <v>1372</v>
      </c>
      <c r="J214" s="68" t="s">
        <v>385</v>
      </c>
      <c r="K214" s="69">
        <v>126.07</v>
      </c>
      <c r="L214" s="70">
        <v>126.07</v>
      </c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  <c r="AX214" s="63"/>
      <c r="AY214" s="63"/>
      <c r="AZ214" s="63"/>
    </row>
    <row r="215" spans="1:52" x14ac:dyDescent="0.3">
      <c r="A215" s="34" t="s">
        <v>1089</v>
      </c>
      <c r="B215" s="4" t="s">
        <v>171</v>
      </c>
      <c r="C215" s="6">
        <v>488.08</v>
      </c>
      <c r="D215" s="6">
        <v>488.08</v>
      </c>
      <c r="E215" s="7">
        <v>976.16</v>
      </c>
      <c r="F215" s="1"/>
      <c r="G215" s="1"/>
      <c r="H215" s="1"/>
      <c r="I215" s="74" t="s">
        <v>3696</v>
      </c>
      <c r="J215" s="68" t="s">
        <v>385</v>
      </c>
      <c r="K215" s="69">
        <v>110.31</v>
      </c>
      <c r="L215" s="70">
        <v>110.31</v>
      </c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</row>
    <row r="216" spans="1:52" x14ac:dyDescent="0.3">
      <c r="A216" s="34" t="s">
        <v>1090</v>
      </c>
      <c r="B216" s="4" t="s">
        <v>172</v>
      </c>
      <c r="C216" s="6">
        <v>191.15</v>
      </c>
      <c r="D216" s="6">
        <v>191.15</v>
      </c>
      <c r="E216" s="7">
        <v>382.3</v>
      </c>
      <c r="F216" s="1"/>
      <c r="G216" s="1"/>
      <c r="H216" s="1"/>
      <c r="I216" s="74" t="s">
        <v>1373</v>
      </c>
      <c r="J216" s="68" t="s">
        <v>386</v>
      </c>
      <c r="K216" s="69">
        <v>423.15</v>
      </c>
      <c r="L216" s="70">
        <v>423.15</v>
      </c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</row>
    <row r="217" spans="1:52" x14ac:dyDescent="0.3">
      <c r="A217" s="34" t="s">
        <v>1091</v>
      </c>
      <c r="B217" s="4" t="s">
        <v>173</v>
      </c>
      <c r="C217" s="6">
        <v>191.87</v>
      </c>
      <c r="D217" s="6">
        <v>191.87</v>
      </c>
      <c r="E217" s="7">
        <v>383.74</v>
      </c>
      <c r="F217" s="1"/>
      <c r="G217" s="1"/>
      <c r="H217" s="1"/>
      <c r="I217" s="74" t="s">
        <v>1374</v>
      </c>
      <c r="J217" s="68" t="s">
        <v>387</v>
      </c>
      <c r="K217" s="69">
        <v>648.58000000000004</v>
      </c>
      <c r="L217" s="70">
        <v>648.58000000000004</v>
      </c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</row>
    <row r="218" spans="1:52" x14ac:dyDescent="0.3">
      <c r="A218" s="34" t="s">
        <v>1092</v>
      </c>
      <c r="B218" s="4" t="s">
        <v>174</v>
      </c>
      <c r="C218" s="6">
        <v>787.2</v>
      </c>
      <c r="D218" s="6">
        <v>787.2</v>
      </c>
      <c r="E218" s="5">
        <v>1574.4</v>
      </c>
      <c r="F218" s="1"/>
      <c r="G218" s="1"/>
      <c r="H218" s="1"/>
      <c r="I218" s="74" t="s">
        <v>1375</v>
      </c>
      <c r="J218" s="68" t="s">
        <v>388</v>
      </c>
      <c r="K218" s="69">
        <v>236.38</v>
      </c>
      <c r="L218" s="70">
        <v>236.38</v>
      </c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  <c r="AX218" s="63"/>
      <c r="AY218" s="63"/>
      <c r="AZ218" s="63"/>
    </row>
    <row r="219" spans="1:52" x14ac:dyDescent="0.3">
      <c r="A219" s="34" t="s">
        <v>1093</v>
      </c>
      <c r="B219" s="4" t="s">
        <v>175</v>
      </c>
      <c r="C219" s="6">
        <v>294.74</v>
      </c>
      <c r="D219" s="6">
        <v>294.74</v>
      </c>
      <c r="E219" s="7">
        <v>589.48</v>
      </c>
      <c r="F219" s="1"/>
      <c r="G219" s="1"/>
      <c r="H219" s="1"/>
      <c r="I219" s="74" t="s">
        <v>1376</v>
      </c>
      <c r="J219" s="68" t="s">
        <v>389</v>
      </c>
      <c r="K219" s="69">
        <v>141.83000000000001</v>
      </c>
      <c r="L219" s="70">
        <v>141.83000000000001</v>
      </c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</row>
    <row r="220" spans="1:52" x14ac:dyDescent="0.3">
      <c r="A220" s="34" t="s">
        <v>1094</v>
      </c>
      <c r="B220" s="4" t="s">
        <v>176</v>
      </c>
      <c r="C220" s="6">
        <v>294.74</v>
      </c>
      <c r="D220" s="6">
        <v>294.74</v>
      </c>
      <c r="E220" s="7">
        <v>589.48</v>
      </c>
      <c r="F220" s="1"/>
      <c r="G220" s="1"/>
      <c r="H220" s="1"/>
      <c r="I220" s="74" t="s">
        <v>3699</v>
      </c>
      <c r="J220" s="68" t="s">
        <v>389</v>
      </c>
      <c r="K220" s="69">
        <v>94.55</v>
      </c>
      <c r="L220" s="70">
        <v>94.55</v>
      </c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  <c r="AX220" s="63"/>
      <c r="AY220" s="63"/>
      <c r="AZ220" s="63"/>
    </row>
    <row r="221" spans="1:52" x14ac:dyDescent="0.3">
      <c r="A221" s="34" t="s">
        <v>1095</v>
      </c>
      <c r="B221" s="4" t="s">
        <v>177</v>
      </c>
      <c r="C221" s="6">
        <v>488.08</v>
      </c>
      <c r="D221" s="6">
        <v>488.08</v>
      </c>
      <c r="E221" s="7">
        <v>976.16</v>
      </c>
      <c r="F221" s="1"/>
      <c r="G221" s="1"/>
      <c r="H221" s="1"/>
      <c r="I221" s="74" t="s">
        <v>1379</v>
      </c>
      <c r="J221" s="68" t="s">
        <v>391</v>
      </c>
      <c r="K221" s="69">
        <v>423.15</v>
      </c>
      <c r="L221" s="70">
        <v>423.15</v>
      </c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  <c r="AX221" s="63"/>
      <c r="AY221" s="63"/>
      <c r="AZ221" s="63"/>
    </row>
    <row r="222" spans="1:52" x14ac:dyDescent="0.3">
      <c r="A222" s="34" t="s">
        <v>1096</v>
      </c>
      <c r="B222" s="4" t="s">
        <v>178</v>
      </c>
      <c r="C222" s="6">
        <v>191.15</v>
      </c>
      <c r="D222" s="6">
        <v>191.15</v>
      </c>
      <c r="E222" s="7">
        <v>382.3</v>
      </c>
      <c r="F222" s="1"/>
      <c r="G222" s="1"/>
      <c r="H222" s="1"/>
      <c r="I222" s="74" t="s">
        <v>1380</v>
      </c>
      <c r="J222" s="68" t="s">
        <v>392</v>
      </c>
      <c r="K222" s="69">
        <v>648.58000000000004</v>
      </c>
      <c r="L222" s="70">
        <v>648.58000000000004</v>
      </c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  <c r="AX222" s="63"/>
      <c r="AY222" s="63"/>
      <c r="AZ222" s="63"/>
    </row>
    <row r="223" spans="1:52" x14ac:dyDescent="0.3">
      <c r="A223" s="34" t="s">
        <v>1097</v>
      </c>
      <c r="B223" s="4" t="s">
        <v>179</v>
      </c>
      <c r="C223" s="6">
        <v>169.26</v>
      </c>
      <c r="D223" s="6">
        <v>169.26</v>
      </c>
      <c r="E223" s="7">
        <v>338.52</v>
      </c>
      <c r="F223" s="1"/>
      <c r="G223" s="1"/>
      <c r="H223" s="1"/>
      <c r="I223" s="74" t="s">
        <v>1381</v>
      </c>
      <c r="J223" s="68" t="s">
        <v>393</v>
      </c>
      <c r="K223" s="69">
        <v>70.91</v>
      </c>
      <c r="L223" s="70">
        <v>70.91</v>
      </c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</row>
    <row r="224" spans="1:52" x14ac:dyDescent="0.3">
      <c r="A224" s="34" t="s">
        <v>1098</v>
      </c>
      <c r="B224" s="4" t="s">
        <v>180</v>
      </c>
      <c r="C224" s="6">
        <v>191.87</v>
      </c>
      <c r="D224" s="6">
        <v>167.12</v>
      </c>
      <c r="E224" s="7">
        <v>358.99</v>
      </c>
      <c r="F224" s="1"/>
      <c r="G224" s="1"/>
      <c r="H224" s="1"/>
      <c r="I224" s="74" t="s">
        <v>3702</v>
      </c>
      <c r="J224" s="68" t="s">
        <v>393</v>
      </c>
      <c r="K224" s="69">
        <v>165.46</v>
      </c>
      <c r="L224" s="70">
        <v>165.46</v>
      </c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</row>
    <row r="225" spans="1:52" x14ac:dyDescent="0.3">
      <c r="A225" s="34" t="s">
        <v>1099</v>
      </c>
      <c r="B225" s="4" t="s">
        <v>180</v>
      </c>
      <c r="C225" s="32"/>
      <c r="D225" s="6">
        <v>24.76</v>
      </c>
      <c r="E225" s="7">
        <v>24.76</v>
      </c>
      <c r="F225" s="1"/>
      <c r="G225" s="1"/>
      <c r="H225" s="1"/>
      <c r="I225" s="74" t="s">
        <v>3705</v>
      </c>
      <c r="J225" s="68" t="s">
        <v>394</v>
      </c>
      <c r="K225" s="69">
        <v>126.07</v>
      </c>
      <c r="L225" s="70">
        <v>126.07</v>
      </c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</row>
    <row r="226" spans="1:52" x14ac:dyDescent="0.3">
      <c r="A226" s="34" t="s">
        <v>1100</v>
      </c>
      <c r="B226" s="4" t="s">
        <v>181</v>
      </c>
      <c r="C226" s="6">
        <v>787.2</v>
      </c>
      <c r="D226" s="6">
        <v>787.2</v>
      </c>
      <c r="E226" s="5">
        <v>1574.4</v>
      </c>
      <c r="F226" s="1"/>
      <c r="G226" s="1"/>
      <c r="H226" s="1"/>
      <c r="I226" s="74" t="s">
        <v>1382</v>
      </c>
      <c r="J226" s="68" t="s">
        <v>394</v>
      </c>
      <c r="K226" s="69">
        <v>110.31</v>
      </c>
      <c r="L226" s="70">
        <v>110.31</v>
      </c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</row>
    <row r="227" spans="1:52" x14ac:dyDescent="0.3">
      <c r="A227" s="34" t="s">
        <v>1101</v>
      </c>
      <c r="B227" s="4" t="s">
        <v>182</v>
      </c>
      <c r="C227" s="6">
        <v>294.74</v>
      </c>
      <c r="D227" s="6">
        <v>294.74</v>
      </c>
      <c r="E227" s="7">
        <v>589.48</v>
      </c>
      <c r="F227" s="1"/>
      <c r="G227" s="1"/>
      <c r="H227" s="1"/>
      <c r="I227" s="74" t="s">
        <v>1383</v>
      </c>
      <c r="J227" s="68" t="s">
        <v>395</v>
      </c>
      <c r="K227" s="69">
        <v>183.36</v>
      </c>
      <c r="L227" s="70">
        <v>183.36</v>
      </c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</row>
    <row r="228" spans="1:52" x14ac:dyDescent="0.3">
      <c r="A228" s="34" t="s">
        <v>1102</v>
      </c>
      <c r="B228" s="4" t="s">
        <v>183</v>
      </c>
      <c r="C228" s="6">
        <v>294.74</v>
      </c>
      <c r="D228" s="6">
        <v>294.74</v>
      </c>
      <c r="E228" s="7">
        <v>589.48</v>
      </c>
      <c r="F228" s="1"/>
      <c r="G228" s="1"/>
      <c r="H228" s="1"/>
      <c r="I228" s="74" t="s">
        <v>3708</v>
      </c>
      <c r="J228" s="68" t="s">
        <v>395</v>
      </c>
      <c r="K228" s="69">
        <v>239.78</v>
      </c>
      <c r="L228" s="70">
        <v>239.78</v>
      </c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  <c r="AX228" s="63"/>
      <c r="AY228" s="63"/>
      <c r="AZ228" s="63"/>
    </row>
    <row r="229" spans="1:52" x14ac:dyDescent="0.3">
      <c r="A229" s="34" t="s">
        <v>1103</v>
      </c>
      <c r="B229" s="4" t="s">
        <v>184</v>
      </c>
      <c r="C229" s="6">
        <v>488.08</v>
      </c>
      <c r="D229" s="6">
        <v>488.08</v>
      </c>
      <c r="E229" s="7">
        <v>976.16</v>
      </c>
      <c r="F229" s="1"/>
      <c r="G229" s="1"/>
      <c r="H229" s="1"/>
      <c r="I229" s="74" t="s">
        <v>1384</v>
      </c>
      <c r="J229" s="68" t="s">
        <v>396</v>
      </c>
      <c r="K229" s="69">
        <v>648.58000000000004</v>
      </c>
      <c r="L229" s="70">
        <v>648.58000000000004</v>
      </c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</row>
    <row r="230" spans="1:52" x14ac:dyDescent="0.3">
      <c r="A230" s="34" t="s">
        <v>1104</v>
      </c>
      <c r="B230" s="4" t="s">
        <v>185</v>
      </c>
      <c r="C230" s="6">
        <v>191.15</v>
      </c>
      <c r="D230" s="6">
        <v>191.15</v>
      </c>
      <c r="E230" s="7">
        <v>382.3</v>
      </c>
      <c r="F230" s="1"/>
      <c r="G230" s="1"/>
      <c r="H230" s="1"/>
      <c r="I230" s="74" t="s">
        <v>1385</v>
      </c>
      <c r="J230" s="68" t="s">
        <v>397</v>
      </c>
      <c r="K230" s="69">
        <v>220.62</v>
      </c>
      <c r="L230" s="70">
        <v>220.62</v>
      </c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</row>
    <row r="231" spans="1:52" x14ac:dyDescent="0.3">
      <c r="A231" s="34" t="s">
        <v>1105</v>
      </c>
      <c r="B231" s="4" t="s">
        <v>186</v>
      </c>
      <c r="C231" s="6">
        <v>191.87</v>
      </c>
      <c r="D231" s="6">
        <v>191.87</v>
      </c>
      <c r="E231" s="7">
        <v>383.74</v>
      </c>
      <c r="F231" s="1"/>
      <c r="G231" s="1"/>
      <c r="H231" s="1"/>
      <c r="I231" s="74" t="s">
        <v>3711</v>
      </c>
      <c r="J231" s="68" t="s">
        <v>397</v>
      </c>
      <c r="K231" s="69">
        <v>15.76</v>
      </c>
      <c r="L231" s="70">
        <v>15.76</v>
      </c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</row>
    <row r="232" spans="1:52" x14ac:dyDescent="0.3">
      <c r="A232" s="34" t="s">
        <v>1106</v>
      </c>
      <c r="B232" s="4" t="s">
        <v>187</v>
      </c>
      <c r="C232" s="6">
        <v>787.2</v>
      </c>
      <c r="D232" s="6">
        <v>787.2</v>
      </c>
      <c r="E232" s="5">
        <v>1574.4</v>
      </c>
      <c r="F232" s="1"/>
      <c r="G232" s="1"/>
      <c r="H232" s="1"/>
      <c r="I232" s="74" t="s">
        <v>1386</v>
      </c>
      <c r="J232" s="68" t="s">
        <v>398</v>
      </c>
      <c r="K232" s="69">
        <v>236.38</v>
      </c>
      <c r="L232" s="70">
        <v>236.38</v>
      </c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</row>
    <row r="233" spans="1:52" x14ac:dyDescent="0.3">
      <c r="A233" s="34" t="s">
        <v>1107</v>
      </c>
      <c r="B233" s="4" t="s">
        <v>188</v>
      </c>
      <c r="C233" s="6">
        <v>294.74</v>
      </c>
      <c r="D233" s="6">
        <v>294.74</v>
      </c>
      <c r="E233" s="7">
        <v>589.48</v>
      </c>
      <c r="F233" s="1"/>
      <c r="G233" s="1"/>
      <c r="H233" s="1"/>
      <c r="I233" s="74" t="s">
        <v>1387</v>
      </c>
      <c r="J233" s="68" t="s">
        <v>399</v>
      </c>
      <c r="K233" s="69">
        <v>239.78</v>
      </c>
      <c r="L233" s="70">
        <v>239.78</v>
      </c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</row>
    <row r="234" spans="1:52" x14ac:dyDescent="0.3">
      <c r="A234" s="34" t="s">
        <v>1108</v>
      </c>
      <c r="B234" s="4" t="s">
        <v>189</v>
      </c>
      <c r="C234" s="6">
        <v>294.74</v>
      </c>
      <c r="D234" s="6">
        <v>294.74</v>
      </c>
      <c r="E234" s="7">
        <v>589.48</v>
      </c>
      <c r="F234" s="1"/>
      <c r="G234" s="1"/>
      <c r="H234" s="1"/>
      <c r="I234" s="74" t="s">
        <v>3714</v>
      </c>
      <c r="J234" s="68" t="s">
        <v>399</v>
      </c>
      <c r="K234" s="69">
        <v>183.36</v>
      </c>
      <c r="L234" s="70">
        <v>183.36</v>
      </c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  <c r="AX234" s="63"/>
      <c r="AY234" s="63"/>
      <c r="AZ234" s="63"/>
    </row>
    <row r="235" spans="1:52" x14ac:dyDescent="0.3">
      <c r="A235" s="34" t="s">
        <v>1109</v>
      </c>
      <c r="B235" s="4" t="s">
        <v>190</v>
      </c>
      <c r="C235" s="6">
        <v>237.11</v>
      </c>
      <c r="D235" s="6">
        <v>237.11</v>
      </c>
      <c r="E235" s="7">
        <v>474.22</v>
      </c>
      <c r="F235" s="1"/>
      <c r="G235" s="1"/>
      <c r="H235" s="1"/>
      <c r="I235" s="74" t="s">
        <v>1388</v>
      </c>
      <c r="J235" s="68" t="s">
        <v>400</v>
      </c>
      <c r="K235" s="69">
        <v>648.58000000000004</v>
      </c>
      <c r="L235" s="70">
        <v>648.58000000000004</v>
      </c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</row>
    <row r="236" spans="1:52" x14ac:dyDescent="0.3">
      <c r="A236" s="34" t="s">
        <v>1110</v>
      </c>
      <c r="B236" s="4" t="s">
        <v>191</v>
      </c>
      <c r="C236" s="6">
        <v>488.08</v>
      </c>
      <c r="D236" s="6">
        <v>393.61</v>
      </c>
      <c r="E236" s="7">
        <v>881.69</v>
      </c>
      <c r="F236" s="1"/>
      <c r="G236" s="1"/>
      <c r="H236" s="1"/>
      <c r="I236" s="74" t="s">
        <v>1390</v>
      </c>
      <c r="J236" s="68" t="s">
        <v>402</v>
      </c>
      <c r="K236" s="69">
        <v>228.5</v>
      </c>
      <c r="L236" s="70">
        <v>228.5</v>
      </c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</row>
    <row r="237" spans="1:52" x14ac:dyDescent="0.3">
      <c r="A237" s="34" t="s">
        <v>1111</v>
      </c>
      <c r="B237" s="4" t="s">
        <v>191</v>
      </c>
      <c r="C237" s="32"/>
      <c r="D237" s="6">
        <v>94.47</v>
      </c>
      <c r="E237" s="7">
        <v>94.47</v>
      </c>
      <c r="F237" s="1"/>
      <c r="G237" s="1"/>
      <c r="H237" s="1"/>
      <c r="I237" s="74" t="s">
        <v>3717</v>
      </c>
      <c r="J237" s="68" t="s">
        <v>402</v>
      </c>
      <c r="K237" s="69">
        <v>7.88</v>
      </c>
      <c r="L237" s="70">
        <v>7.88</v>
      </c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</row>
    <row r="238" spans="1:52" x14ac:dyDescent="0.3">
      <c r="A238" s="34" t="s">
        <v>1112</v>
      </c>
      <c r="B238" s="4" t="s">
        <v>192</v>
      </c>
      <c r="C238" s="6">
        <v>191.15</v>
      </c>
      <c r="D238" s="6">
        <v>191.15</v>
      </c>
      <c r="E238" s="7">
        <v>382.3</v>
      </c>
      <c r="F238" s="1"/>
      <c r="G238" s="1"/>
      <c r="H238" s="1"/>
      <c r="I238" s="74" t="s">
        <v>1391</v>
      </c>
      <c r="J238" s="68" t="s">
        <v>403</v>
      </c>
      <c r="K238" s="69">
        <v>236.38</v>
      </c>
      <c r="L238" s="70">
        <v>236.38</v>
      </c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</row>
    <row r="239" spans="1:52" x14ac:dyDescent="0.3">
      <c r="A239" s="34" t="s">
        <v>1113</v>
      </c>
      <c r="B239" s="4" t="s">
        <v>193</v>
      </c>
      <c r="C239" s="6">
        <v>191.87</v>
      </c>
      <c r="D239" s="6">
        <v>191.87</v>
      </c>
      <c r="E239" s="7">
        <v>383.74</v>
      </c>
      <c r="F239" s="1"/>
      <c r="G239" s="1"/>
      <c r="H239" s="1"/>
      <c r="I239" s="74" t="s">
        <v>1392</v>
      </c>
      <c r="J239" s="68" t="s">
        <v>404</v>
      </c>
      <c r="K239" s="69">
        <v>197.47</v>
      </c>
      <c r="L239" s="70">
        <v>197.47</v>
      </c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</row>
    <row r="240" spans="1:52" x14ac:dyDescent="0.3">
      <c r="A240" s="34" t="s">
        <v>1114</v>
      </c>
      <c r="B240" s="4" t="s">
        <v>194</v>
      </c>
      <c r="C240" s="6">
        <v>787.2</v>
      </c>
      <c r="D240" s="6">
        <v>787.2</v>
      </c>
      <c r="E240" s="5">
        <v>1574.4</v>
      </c>
      <c r="F240" s="1"/>
      <c r="G240" s="1"/>
      <c r="H240" s="1"/>
      <c r="I240" s="74" t="s">
        <v>3720</v>
      </c>
      <c r="J240" s="68" t="s">
        <v>404</v>
      </c>
      <c r="K240" s="69">
        <v>225.68</v>
      </c>
      <c r="L240" s="70">
        <v>225.68</v>
      </c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  <c r="AX240" s="63"/>
      <c r="AY240" s="63"/>
      <c r="AZ240" s="63"/>
    </row>
    <row r="241" spans="1:52" x14ac:dyDescent="0.3">
      <c r="A241" s="34" t="s">
        <v>1115</v>
      </c>
      <c r="B241" s="4" t="s">
        <v>195</v>
      </c>
      <c r="C241" s="6">
        <v>294.74</v>
      </c>
      <c r="D241" s="6">
        <v>285.24</v>
      </c>
      <c r="E241" s="7">
        <v>579.98</v>
      </c>
      <c r="F241" s="1"/>
      <c r="G241" s="1"/>
      <c r="H241" s="1"/>
      <c r="I241" s="74" t="s">
        <v>3723</v>
      </c>
      <c r="J241" s="68" t="s">
        <v>405</v>
      </c>
      <c r="K241" s="69">
        <v>410.77</v>
      </c>
      <c r="L241" s="70">
        <v>410.77</v>
      </c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</row>
    <row r="242" spans="1:52" x14ac:dyDescent="0.3">
      <c r="A242" s="34" t="s">
        <v>1116</v>
      </c>
      <c r="B242" s="4" t="s">
        <v>195</v>
      </c>
      <c r="C242" s="32"/>
      <c r="D242" s="6">
        <v>9.51</v>
      </c>
      <c r="E242" s="7">
        <v>9.51</v>
      </c>
      <c r="F242" s="1"/>
      <c r="G242" s="1"/>
      <c r="H242" s="1"/>
      <c r="I242" s="74" t="s">
        <v>1393</v>
      </c>
      <c r="J242" s="68" t="s">
        <v>405</v>
      </c>
      <c r="K242" s="69">
        <v>237.81</v>
      </c>
      <c r="L242" s="70">
        <v>237.81</v>
      </c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  <c r="AX242" s="63"/>
      <c r="AY242" s="63"/>
      <c r="AZ242" s="63"/>
    </row>
    <row r="243" spans="1:52" x14ac:dyDescent="0.3">
      <c r="A243" s="34" t="s">
        <v>1117</v>
      </c>
      <c r="B243" s="4" t="s">
        <v>196</v>
      </c>
      <c r="C243" s="6">
        <v>294.74</v>
      </c>
      <c r="D243" s="6">
        <v>285.24</v>
      </c>
      <c r="E243" s="7">
        <v>579.98</v>
      </c>
      <c r="F243" s="1"/>
      <c r="G243" s="1"/>
      <c r="H243" s="1"/>
      <c r="I243" s="74" t="s">
        <v>1394</v>
      </c>
      <c r="J243" s="68" t="s">
        <v>406</v>
      </c>
      <c r="K243" s="69">
        <v>236.38</v>
      </c>
      <c r="L243" s="70">
        <v>236.38</v>
      </c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  <c r="AX243" s="63"/>
      <c r="AY243" s="63"/>
      <c r="AZ243" s="63"/>
    </row>
    <row r="244" spans="1:52" x14ac:dyDescent="0.3">
      <c r="A244" s="34" t="s">
        <v>1118</v>
      </c>
      <c r="B244" s="4" t="s">
        <v>196</v>
      </c>
      <c r="C244" s="32"/>
      <c r="D244" s="6">
        <v>9.51</v>
      </c>
      <c r="E244" s="7">
        <v>9.51</v>
      </c>
      <c r="F244" s="1"/>
      <c r="G244" s="1"/>
      <c r="H244" s="1"/>
      <c r="I244" s="74" t="s">
        <v>1395</v>
      </c>
      <c r="J244" s="68" t="s">
        <v>407</v>
      </c>
      <c r="K244" s="69">
        <v>236.38</v>
      </c>
      <c r="L244" s="70">
        <v>236.38</v>
      </c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</row>
    <row r="245" spans="1:52" x14ac:dyDescent="0.3">
      <c r="A245" s="34" t="s">
        <v>1119</v>
      </c>
      <c r="B245" s="4" t="s">
        <v>197</v>
      </c>
      <c r="C245" s="6">
        <v>488.08</v>
      </c>
      <c r="D245" s="6">
        <v>488.08</v>
      </c>
      <c r="E245" s="7">
        <v>976.16</v>
      </c>
      <c r="F245" s="1"/>
      <c r="G245" s="1"/>
      <c r="H245" s="1"/>
      <c r="I245" s="74" t="s">
        <v>1396</v>
      </c>
      <c r="J245" s="68" t="s">
        <v>408</v>
      </c>
      <c r="K245" s="69">
        <v>423.15</v>
      </c>
      <c r="L245" s="70">
        <v>423.15</v>
      </c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</row>
    <row r="246" spans="1:52" x14ac:dyDescent="0.3">
      <c r="A246" s="34" t="s">
        <v>1120</v>
      </c>
      <c r="B246" s="4" t="s">
        <v>198</v>
      </c>
      <c r="C246" s="6">
        <v>191.15</v>
      </c>
      <c r="D246" s="6">
        <v>191.15</v>
      </c>
      <c r="E246" s="7">
        <v>382.3</v>
      </c>
      <c r="F246" s="1"/>
      <c r="G246" s="1"/>
      <c r="H246" s="1"/>
      <c r="I246" s="74" t="s">
        <v>1397</v>
      </c>
      <c r="J246" s="68" t="s">
        <v>409</v>
      </c>
      <c r="K246" s="69">
        <v>648.58000000000004</v>
      </c>
      <c r="L246" s="70">
        <v>648.58000000000004</v>
      </c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</row>
    <row r="247" spans="1:52" x14ac:dyDescent="0.3">
      <c r="A247" s="34" t="s">
        <v>1121</v>
      </c>
      <c r="B247" s="4" t="s">
        <v>199</v>
      </c>
      <c r="C247" s="6">
        <v>191.87</v>
      </c>
      <c r="D247" s="6">
        <v>191.87</v>
      </c>
      <c r="E247" s="7">
        <v>383.74</v>
      </c>
      <c r="F247" s="1"/>
      <c r="G247" s="1"/>
      <c r="H247" s="1"/>
      <c r="I247" s="74" t="s">
        <v>3726</v>
      </c>
      <c r="J247" s="68" t="s">
        <v>410</v>
      </c>
      <c r="K247" s="69">
        <v>126.07</v>
      </c>
      <c r="L247" s="70">
        <v>126.07</v>
      </c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</row>
    <row r="248" spans="1:52" x14ac:dyDescent="0.3">
      <c r="A248" s="34" t="s">
        <v>1122</v>
      </c>
      <c r="B248" s="4" t="s">
        <v>200</v>
      </c>
      <c r="C248" s="6">
        <v>787.2</v>
      </c>
      <c r="D248" s="6">
        <v>787.2</v>
      </c>
      <c r="E248" s="5">
        <v>1574.4</v>
      </c>
      <c r="F248" s="1"/>
      <c r="G248" s="1"/>
      <c r="H248" s="1"/>
      <c r="I248" s="74" t="s">
        <v>1398</v>
      </c>
      <c r="J248" s="68" t="s">
        <v>410</v>
      </c>
      <c r="K248" s="69">
        <v>110.31</v>
      </c>
      <c r="L248" s="70">
        <v>110.31</v>
      </c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</row>
    <row r="249" spans="1:52" x14ac:dyDescent="0.3">
      <c r="A249" s="34" t="s">
        <v>1123</v>
      </c>
      <c r="B249" s="4" t="s">
        <v>201</v>
      </c>
      <c r="C249" s="6">
        <v>445.76</v>
      </c>
      <c r="D249" s="6">
        <v>172.55</v>
      </c>
      <c r="E249" s="7">
        <v>618.30999999999995</v>
      </c>
      <c r="F249" s="1"/>
      <c r="G249" s="1"/>
      <c r="H249" s="1"/>
      <c r="I249" s="74" t="s">
        <v>1399</v>
      </c>
      <c r="J249" s="68" t="s">
        <v>411</v>
      </c>
      <c r="K249" s="69">
        <v>118.19</v>
      </c>
      <c r="L249" s="70">
        <v>118.19</v>
      </c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</row>
    <row r="250" spans="1:52" x14ac:dyDescent="0.3">
      <c r="A250" s="34" t="s">
        <v>1124</v>
      </c>
      <c r="B250" s="4" t="s">
        <v>201</v>
      </c>
      <c r="C250" s="32"/>
      <c r="D250" s="6">
        <v>273.20999999999998</v>
      </c>
      <c r="E250" s="7">
        <v>273.20999999999998</v>
      </c>
      <c r="F250" s="1"/>
      <c r="G250" s="1"/>
      <c r="H250" s="1"/>
      <c r="I250" s="74" t="s">
        <v>3729</v>
      </c>
      <c r="J250" s="68" t="s">
        <v>411</v>
      </c>
      <c r="K250" s="69">
        <v>118.19</v>
      </c>
      <c r="L250" s="70">
        <v>118.19</v>
      </c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  <c r="AX250" s="63"/>
      <c r="AY250" s="63"/>
      <c r="AZ250" s="63"/>
    </row>
    <row r="251" spans="1:52" x14ac:dyDescent="0.3">
      <c r="A251" s="34" t="s">
        <v>1125</v>
      </c>
      <c r="B251" s="4" t="s">
        <v>202</v>
      </c>
      <c r="C251" s="6">
        <v>294.74</v>
      </c>
      <c r="D251" s="6">
        <v>294.74</v>
      </c>
      <c r="E251" s="7">
        <v>589.48</v>
      </c>
      <c r="F251" s="1"/>
      <c r="G251" s="1"/>
      <c r="H251" s="1"/>
      <c r="I251" s="74" t="s">
        <v>3732</v>
      </c>
      <c r="J251" s="68" t="s">
        <v>413</v>
      </c>
      <c r="K251" s="69">
        <v>239.78</v>
      </c>
      <c r="L251" s="70">
        <v>239.78</v>
      </c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</row>
    <row r="252" spans="1:52" x14ac:dyDescent="0.3">
      <c r="A252" s="34" t="s">
        <v>1126</v>
      </c>
      <c r="B252" s="4" t="s">
        <v>203</v>
      </c>
      <c r="C252" s="6">
        <v>294.74</v>
      </c>
      <c r="D252" s="6">
        <v>247.2</v>
      </c>
      <c r="E252" s="7">
        <v>541.94000000000005</v>
      </c>
      <c r="F252" s="1"/>
      <c r="G252" s="1"/>
      <c r="H252" s="1"/>
      <c r="I252" s="74" t="s">
        <v>1402</v>
      </c>
      <c r="J252" s="68" t="s">
        <v>413</v>
      </c>
      <c r="K252" s="69">
        <v>183.36</v>
      </c>
      <c r="L252" s="70">
        <v>183.36</v>
      </c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  <c r="AX252" s="63"/>
      <c r="AY252" s="63"/>
      <c r="AZ252" s="63"/>
    </row>
    <row r="253" spans="1:52" x14ac:dyDescent="0.3">
      <c r="A253" s="34" t="s">
        <v>1127</v>
      </c>
      <c r="B253" s="4" t="s">
        <v>203</v>
      </c>
      <c r="C253" s="32"/>
      <c r="D253" s="6">
        <v>47.54</v>
      </c>
      <c r="E253" s="7">
        <v>47.54</v>
      </c>
      <c r="F253" s="1"/>
      <c r="G253" s="1"/>
      <c r="H253" s="1"/>
      <c r="I253" s="74" t="s">
        <v>1403</v>
      </c>
      <c r="J253" s="68" t="s">
        <v>414</v>
      </c>
      <c r="K253" s="69">
        <v>648.58000000000004</v>
      </c>
      <c r="L253" s="70">
        <v>648.58000000000004</v>
      </c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</row>
    <row r="254" spans="1:52" x14ac:dyDescent="0.3">
      <c r="A254" s="34" t="s">
        <v>1128</v>
      </c>
      <c r="B254" s="4" t="s">
        <v>204</v>
      </c>
      <c r="C254" s="6">
        <v>488.08</v>
      </c>
      <c r="D254" s="6">
        <v>488.08</v>
      </c>
      <c r="E254" s="7">
        <v>976.16</v>
      </c>
      <c r="F254" s="1"/>
      <c r="G254" s="1"/>
      <c r="H254" s="1"/>
      <c r="I254" s="74" t="s">
        <v>1404</v>
      </c>
      <c r="J254" s="68" t="s">
        <v>415</v>
      </c>
      <c r="K254" s="69">
        <v>133.94999999999999</v>
      </c>
      <c r="L254" s="70">
        <v>133.94999999999999</v>
      </c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  <c r="AX254" s="63"/>
      <c r="AY254" s="63"/>
      <c r="AZ254" s="63"/>
    </row>
    <row r="255" spans="1:52" x14ac:dyDescent="0.3">
      <c r="A255" s="34" t="s">
        <v>1129</v>
      </c>
      <c r="B255" s="4" t="s">
        <v>205</v>
      </c>
      <c r="C255" s="6">
        <v>191.15</v>
      </c>
      <c r="D255" s="6">
        <v>191.15</v>
      </c>
      <c r="E255" s="7">
        <v>382.3</v>
      </c>
      <c r="F255" s="1"/>
      <c r="G255" s="1"/>
      <c r="H255" s="1"/>
      <c r="I255" s="74" t="s">
        <v>3735</v>
      </c>
      <c r="J255" s="68" t="s">
        <v>415</v>
      </c>
      <c r="K255" s="69">
        <v>102.43</v>
      </c>
      <c r="L255" s="70">
        <v>102.43</v>
      </c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</row>
    <row r="256" spans="1:52" x14ac:dyDescent="0.3">
      <c r="A256" s="34" t="s">
        <v>1130</v>
      </c>
      <c r="B256" s="4" t="s">
        <v>206</v>
      </c>
      <c r="C256" s="6">
        <v>191.87</v>
      </c>
      <c r="D256" s="6">
        <v>191.87</v>
      </c>
      <c r="E256" s="7">
        <v>383.74</v>
      </c>
      <c r="F256" s="1"/>
      <c r="G256" s="1"/>
      <c r="H256" s="1"/>
      <c r="I256" s="74" t="s">
        <v>3738</v>
      </c>
      <c r="J256" s="68" t="s">
        <v>416</v>
      </c>
      <c r="K256" s="69">
        <v>165.46</v>
      </c>
      <c r="L256" s="70">
        <v>165.46</v>
      </c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  <c r="AX256" s="63"/>
      <c r="AY256" s="63"/>
      <c r="AZ256" s="63"/>
    </row>
    <row r="257" spans="1:52" x14ac:dyDescent="0.3">
      <c r="A257" s="34" t="s">
        <v>1131</v>
      </c>
      <c r="B257" s="4" t="s">
        <v>207</v>
      </c>
      <c r="C257" s="6">
        <v>787.2</v>
      </c>
      <c r="D257" s="6">
        <v>787.2</v>
      </c>
      <c r="E257" s="5">
        <v>1574.4</v>
      </c>
      <c r="F257" s="1"/>
      <c r="G257" s="1"/>
      <c r="H257" s="1"/>
      <c r="I257" s="74" t="s">
        <v>1405</v>
      </c>
      <c r="J257" s="68" t="s">
        <v>416</v>
      </c>
      <c r="K257" s="69">
        <v>70.91</v>
      </c>
      <c r="L257" s="70">
        <v>70.91</v>
      </c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</row>
    <row r="258" spans="1:52" x14ac:dyDescent="0.3">
      <c r="A258" s="34" t="s">
        <v>1132</v>
      </c>
      <c r="B258" s="4" t="s">
        <v>208</v>
      </c>
      <c r="C258" s="6">
        <v>294.74</v>
      </c>
      <c r="D258" s="6">
        <v>237.7</v>
      </c>
      <c r="E258" s="7">
        <v>532.44000000000005</v>
      </c>
      <c r="F258" s="1"/>
      <c r="G258" s="1"/>
      <c r="H258" s="1"/>
      <c r="I258" s="74" t="s">
        <v>1406</v>
      </c>
      <c r="J258" s="68" t="s">
        <v>417</v>
      </c>
      <c r="K258" s="69">
        <v>211.57</v>
      </c>
      <c r="L258" s="70">
        <v>211.57</v>
      </c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  <c r="AX258" s="63"/>
      <c r="AY258" s="63"/>
      <c r="AZ258" s="63"/>
    </row>
    <row r="259" spans="1:52" x14ac:dyDescent="0.3">
      <c r="A259" s="34" t="s">
        <v>1133</v>
      </c>
      <c r="B259" s="4" t="s">
        <v>208</v>
      </c>
      <c r="C259" s="32"/>
      <c r="D259" s="6">
        <v>57.05</v>
      </c>
      <c r="E259" s="7">
        <v>57.05</v>
      </c>
      <c r="F259" s="1"/>
      <c r="G259" s="1"/>
      <c r="H259" s="1"/>
      <c r="I259" s="74" t="s">
        <v>3741</v>
      </c>
      <c r="J259" s="68" t="s">
        <v>417</v>
      </c>
      <c r="K259" s="69">
        <v>211.57</v>
      </c>
      <c r="L259" s="70">
        <v>211.57</v>
      </c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</row>
    <row r="260" spans="1:52" x14ac:dyDescent="0.3">
      <c r="A260" s="34" t="s">
        <v>1134</v>
      </c>
      <c r="B260" s="4" t="s">
        <v>209</v>
      </c>
      <c r="C260" s="6">
        <v>294.74</v>
      </c>
      <c r="D260" s="6">
        <v>294.74</v>
      </c>
      <c r="E260" s="7">
        <v>589.48</v>
      </c>
      <c r="F260" s="1"/>
      <c r="G260" s="1"/>
      <c r="H260" s="1"/>
      <c r="I260" s="74" t="s">
        <v>1407</v>
      </c>
      <c r="J260" s="68" t="s">
        <v>418</v>
      </c>
      <c r="K260" s="69">
        <v>648.58000000000004</v>
      </c>
      <c r="L260" s="70">
        <v>648.58000000000004</v>
      </c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  <c r="AX260" s="63"/>
      <c r="AY260" s="63"/>
      <c r="AZ260" s="63"/>
    </row>
    <row r="261" spans="1:52" x14ac:dyDescent="0.3">
      <c r="A261" s="34" t="s">
        <v>1135</v>
      </c>
      <c r="B261" s="4" t="s">
        <v>210</v>
      </c>
      <c r="C261" s="6">
        <v>488.08</v>
      </c>
      <c r="D261" s="6">
        <v>488.08</v>
      </c>
      <c r="E261" s="7">
        <v>976.16</v>
      </c>
      <c r="F261" s="1"/>
      <c r="G261" s="1"/>
      <c r="H261" s="1"/>
      <c r="I261" s="74" t="s">
        <v>1408</v>
      </c>
      <c r="J261" s="68" t="s">
        <v>419</v>
      </c>
      <c r="K261" s="69">
        <v>236.38</v>
      </c>
      <c r="L261" s="70">
        <v>236.38</v>
      </c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</row>
    <row r="262" spans="1:52" x14ac:dyDescent="0.3">
      <c r="A262" s="34" t="s">
        <v>1136</v>
      </c>
      <c r="B262" s="4" t="s">
        <v>211</v>
      </c>
      <c r="C262" s="6">
        <v>191.15</v>
      </c>
      <c r="D262" s="6">
        <v>191.15</v>
      </c>
      <c r="E262" s="7">
        <v>382.3</v>
      </c>
      <c r="F262" s="1"/>
      <c r="G262" s="1"/>
      <c r="H262" s="1"/>
      <c r="I262" s="74" t="s">
        <v>1409</v>
      </c>
      <c r="J262" s="68" t="s">
        <v>420</v>
      </c>
      <c r="K262" s="69">
        <v>236.38</v>
      </c>
      <c r="L262" s="70">
        <v>236.38</v>
      </c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  <c r="AX262" s="63"/>
      <c r="AY262" s="63"/>
      <c r="AZ262" s="63"/>
    </row>
    <row r="263" spans="1:52" x14ac:dyDescent="0.3">
      <c r="A263" s="34" t="s">
        <v>1137</v>
      </c>
      <c r="B263" s="4" t="s">
        <v>212</v>
      </c>
      <c r="C263" s="6">
        <v>264.83</v>
      </c>
      <c r="D263" s="6">
        <v>119.6</v>
      </c>
      <c r="E263" s="7">
        <v>384.43</v>
      </c>
      <c r="F263" s="1"/>
      <c r="G263" s="1"/>
      <c r="H263" s="1"/>
      <c r="I263" s="74" t="s">
        <v>1410</v>
      </c>
      <c r="J263" s="68" t="s">
        <v>421</v>
      </c>
      <c r="K263" s="69">
        <v>126.94</v>
      </c>
      <c r="L263" s="70">
        <v>126.94</v>
      </c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</row>
    <row r="264" spans="1:52" x14ac:dyDescent="0.3">
      <c r="A264" s="34" t="s">
        <v>1138</v>
      </c>
      <c r="B264" s="4" t="s">
        <v>212</v>
      </c>
      <c r="C264" s="32"/>
      <c r="D264" s="6">
        <v>145.22999999999999</v>
      </c>
      <c r="E264" s="7">
        <v>145.22999999999999</v>
      </c>
      <c r="F264" s="1"/>
      <c r="G264" s="1"/>
      <c r="H264" s="1"/>
      <c r="I264" s="74" t="s">
        <v>3744</v>
      </c>
      <c r="J264" s="68" t="s">
        <v>421</v>
      </c>
      <c r="K264" s="69">
        <v>296.2</v>
      </c>
      <c r="L264" s="70">
        <v>296.2</v>
      </c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  <c r="AX264" s="63"/>
      <c r="AY264" s="63"/>
      <c r="AZ264" s="63"/>
    </row>
    <row r="265" spans="1:52" x14ac:dyDescent="0.3">
      <c r="A265" s="34" t="s">
        <v>1139</v>
      </c>
      <c r="B265" s="4" t="s">
        <v>213</v>
      </c>
      <c r="C265" s="6">
        <v>191.87</v>
      </c>
      <c r="D265" s="6">
        <v>191.87</v>
      </c>
      <c r="E265" s="7">
        <v>383.74</v>
      </c>
      <c r="F265" s="1"/>
      <c r="G265" s="1"/>
      <c r="H265" s="1"/>
      <c r="I265" s="74" t="s">
        <v>1411</v>
      </c>
      <c r="J265" s="68" t="s">
        <v>422</v>
      </c>
      <c r="K265" s="69">
        <v>648.58000000000004</v>
      </c>
      <c r="L265" s="70">
        <v>648.58000000000004</v>
      </c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  <c r="AX265" s="63"/>
      <c r="AY265" s="63"/>
      <c r="AZ265" s="63"/>
    </row>
    <row r="266" spans="1:52" x14ac:dyDescent="0.3">
      <c r="A266" s="34" t="s">
        <v>1140</v>
      </c>
      <c r="B266" s="4" t="s">
        <v>214</v>
      </c>
      <c r="C266" s="6">
        <v>787.2</v>
      </c>
      <c r="D266" s="6">
        <v>787.2</v>
      </c>
      <c r="E266" s="5">
        <v>1574.4</v>
      </c>
      <c r="F266" s="1"/>
      <c r="G266" s="1"/>
      <c r="H266" s="1"/>
      <c r="I266" s="74" t="s">
        <v>1413</v>
      </c>
      <c r="J266" s="68" t="s">
        <v>424</v>
      </c>
      <c r="K266" s="69">
        <v>236.38</v>
      </c>
      <c r="L266" s="70">
        <v>236.38</v>
      </c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  <c r="AX266" s="63"/>
      <c r="AY266" s="63"/>
      <c r="AZ266" s="63"/>
    </row>
    <row r="267" spans="1:52" x14ac:dyDescent="0.3">
      <c r="A267" s="34" t="s">
        <v>1141</v>
      </c>
      <c r="B267" s="4" t="s">
        <v>215</v>
      </c>
      <c r="C267" s="6">
        <v>294.74</v>
      </c>
      <c r="D267" s="6">
        <v>294.74</v>
      </c>
      <c r="E267" s="7">
        <v>589.48</v>
      </c>
      <c r="F267" s="1"/>
      <c r="G267" s="1"/>
      <c r="H267" s="1"/>
      <c r="I267" s="74" t="s">
        <v>1414</v>
      </c>
      <c r="J267" s="68" t="s">
        <v>425</v>
      </c>
      <c r="K267" s="69">
        <v>236.38</v>
      </c>
      <c r="L267" s="70">
        <v>236.38</v>
      </c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</row>
    <row r="268" spans="1:52" x14ac:dyDescent="0.3">
      <c r="A268" s="34" t="s">
        <v>1142</v>
      </c>
      <c r="B268" s="4" t="s">
        <v>216</v>
      </c>
      <c r="C268" s="6">
        <v>294.74</v>
      </c>
      <c r="D268" s="6">
        <v>285.24</v>
      </c>
      <c r="E268" s="7">
        <v>579.98</v>
      </c>
      <c r="F268" s="1"/>
      <c r="G268" s="1"/>
      <c r="H268" s="1"/>
      <c r="I268" s="74" t="s">
        <v>1415</v>
      </c>
      <c r="J268" s="68" t="s">
        <v>426</v>
      </c>
      <c r="K268" s="69">
        <v>126.94</v>
      </c>
      <c r="L268" s="70">
        <v>126.94</v>
      </c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  <c r="AX268" s="63"/>
      <c r="AY268" s="63"/>
      <c r="AZ268" s="63"/>
    </row>
    <row r="269" spans="1:52" x14ac:dyDescent="0.3">
      <c r="A269" s="34" t="s">
        <v>1143</v>
      </c>
      <c r="B269" s="4" t="s">
        <v>216</v>
      </c>
      <c r="C269" s="32"/>
      <c r="D269" s="6">
        <v>9.51</v>
      </c>
      <c r="E269" s="7">
        <v>9.51</v>
      </c>
      <c r="F269" s="1"/>
      <c r="G269" s="1"/>
      <c r="H269" s="1"/>
      <c r="I269" s="74" t="s">
        <v>3747</v>
      </c>
      <c r="J269" s="68" t="s">
        <v>426</v>
      </c>
      <c r="K269" s="69">
        <v>296.2</v>
      </c>
      <c r="L269" s="70">
        <v>296.2</v>
      </c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</row>
    <row r="270" spans="1:52" x14ac:dyDescent="0.3">
      <c r="A270" s="34" t="s">
        <v>1144</v>
      </c>
      <c r="B270" s="4" t="s">
        <v>217</v>
      </c>
      <c r="C270" s="6">
        <v>488.08</v>
      </c>
      <c r="D270" s="6">
        <v>488.08</v>
      </c>
      <c r="E270" s="7">
        <v>976.16</v>
      </c>
      <c r="F270" s="1"/>
      <c r="G270" s="1"/>
      <c r="H270" s="1"/>
      <c r="I270" s="74" t="s">
        <v>1416</v>
      </c>
      <c r="J270" s="68" t="s">
        <v>427</v>
      </c>
      <c r="K270" s="69">
        <v>648.58000000000004</v>
      </c>
      <c r="L270" s="70">
        <v>648.58000000000004</v>
      </c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</row>
    <row r="271" spans="1:52" x14ac:dyDescent="0.3">
      <c r="A271" s="34" t="s">
        <v>1145</v>
      </c>
      <c r="B271" s="4" t="s">
        <v>218</v>
      </c>
      <c r="C271" s="6">
        <v>191.15</v>
      </c>
      <c r="D271" s="6">
        <v>191.15</v>
      </c>
      <c r="E271" s="7">
        <v>382.3</v>
      </c>
      <c r="F271" s="1"/>
      <c r="G271" s="1"/>
      <c r="H271" s="1"/>
      <c r="I271" s="74" t="s">
        <v>1417</v>
      </c>
      <c r="J271" s="68" t="s">
        <v>428</v>
      </c>
      <c r="K271" s="69">
        <v>236.38</v>
      </c>
      <c r="L271" s="70">
        <v>236.38</v>
      </c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</row>
    <row r="272" spans="1:52" x14ac:dyDescent="0.3">
      <c r="A272" s="34" t="s">
        <v>1146</v>
      </c>
      <c r="B272" s="4" t="s">
        <v>219</v>
      </c>
      <c r="C272" s="6">
        <v>191.87</v>
      </c>
      <c r="D272" s="6">
        <v>191.87</v>
      </c>
      <c r="E272" s="7">
        <v>383.74</v>
      </c>
      <c r="F272" s="1"/>
      <c r="G272" s="1"/>
      <c r="H272" s="1"/>
      <c r="I272" s="74" t="s">
        <v>1418</v>
      </c>
      <c r="J272" s="68" t="s">
        <v>429</v>
      </c>
      <c r="K272" s="69">
        <v>236.38</v>
      </c>
      <c r="L272" s="70">
        <v>236.38</v>
      </c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  <c r="AX272" s="63"/>
      <c r="AY272" s="63"/>
      <c r="AZ272" s="63"/>
    </row>
    <row r="273" spans="1:52" x14ac:dyDescent="0.3">
      <c r="A273" s="34" t="s">
        <v>1147</v>
      </c>
      <c r="B273" s="4" t="s">
        <v>220</v>
      </c>
      <c r="C273" s="6">
        <v>787.2</v>
      </c>
      <c r="D273" s="6">
        <v>787.2</v>
      </c>
      <c r="E273" s="5">
        <v>1574.4</v>
      </c>
      <c r="F273" s="1"/>
      <c r="G273" s="1"/>
      <c r="H273" s="1"/>
      <c r="I273" s="74" t="s">
        <v>1419</v>
      </c>
      <c r="J273" s="68" t="s">
        <v>430</v>
      </c>
      <c r="K273" s="69">
        <v>423.15</v>
      </c>
      <c r="L273" s="70">
        <v>423.15</v>
      </c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</row>
    <row r="274" spans="1:52" x14ac:dyDescent="0.3">
      <c r="A274" s="34" t="s">
        <v>1148</v>
      </c>
      <c r="B274" s="4" t="s">
        <v>221</v>
      </c>
      <c r="C274" s="6">
        <v>294.74</v>
      </c>
      <c r="D274" s="6">
        <v>294.74</v>
      </c>
      <c r="E274" s="7">
        <v>589.48</v>
      </c>
      <c r="F274" s="1"/>
      <c r="G274" s="1"/>
      <c r="H274" s="1"/>
      <c r="I274" s="73" t="s">
        <v>8</v>
      </c>
      <c r="J274" s="65"/>
      <c r="K274" s="67">
        <v>77441.570000000007</v>
      </c>
      <c r="L274" s="67">
        <v>77441.570000000007</v>
      </c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  <c r="AX274" s="63"/>
      <c r="AY274" s="63"/>
      <c r="AZ274" s="63"/>
    </row>
    <row r="275" spans="1:52" x14ac:dyDescent="0.3">
      <c r="A275" s="34" t="s">
        <v>1149</v>
      </c>
      <c r="B275" s="4" t="s">
        <v>222</v>
      </c>
      <c r="C275" s="6">
        <v>294.74</v>
      </c>
      <c r="D275" s="6">
        <v>294.74</v>
      </c>
      <c r="E275" s="7">
        <v>589.48</v>
      </c>
      <c r="F275" s="1"/>
      <c r="G275" s="1"/>
      <c r="H275" s="1"/>
      <c r="I275" s="75"/>
      <c r="J275" s="1"/>
      <c r="K275" s="1"/>
      <c r="L275" s="1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</row>
    <row r="276" spans="1:52" x14ac:dyDescent="0.3">
      <c r="A276" s="34" t="s">
        <v>1150</v>
      </c>
      <c r="B276" s="4" t="s">
        <v>223</v>
      </c>
      <c r="C276" s="6">
        <v>191.15</v>
      </c>
      <c r="D276" s="6">
        <v>191.15</v>
      </c>
      <c r="E276" s="7">
        <v>382.3</v>
      </c>
      <c r="F276" s="1"/>
      <c r="G276" s="1"/>
      <c r="H276" s="1"/>
      <c r="I276" s="75"/>
      <c r="J276" s="1"/>
      <c r="K276" s="1"/>
      <c r="L276" s="1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  <c r="AX276" s="63"/>
      <c r="AY276" s="63"/>
      <c r="AZ276" s="63"/>
    </row>
    <row r="277" spans="1:52" x14ac:dyDescent="0.3">
      <c r="A277" s="34" t="s">
        <v>1151</v>
      </c>
      <c r="B277" s="4" t="s">
        <v>224</v>
      </c>
      <c r="C277" s="6">
        <v>488.08</v>
      </c>
      <c r="D277" s="6">
        <v>488.08</v>
      </c>
      <c r="E277" s="7">
        <v>976.16</v>
      </c>
      <c r="F277" s="1"/>
      <c r="G277" s="1"/>
      <c r="H277" s="1"/>
      <c r="I277" s="75"/>
      <c r="J277" s="1"/>
      <c r="K277" s="1"/>
      <c r="L277" s="1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</row>
    <row r="278" spans="1:52" x14ac:dyDescent="0.3">
      <c r="A278" s="34" t="s">
        <v>1152</v>
      </c>
      <c r="B278" s="4" t="s">
        <v>225</v>
      </c>
      <c r="C278" s="6">
        <v>191.15</v>
      </c>
      <c r="D278" s="6">
        <v>191.15</v>
      </c>
      <c r="E278" s="7">
        <v>382.3</v>
      </c>
      <c r="F278" s="1"/>
      <c r="G278" s="1"/>
      <c r="H278" s="1"/>
      <c r="I278" s="75"/>
      <c r="J278" s="1"/>
      <c r="K278" s="1"/>
      <c r="L278" s="1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  <c r="AX278" s="63"/>
      <c r="AY278" s="63"/>
      <c r="AZ278" s="63"/>
    </row>
    <row r="279" spans="1:52" x14ac:dyDescent="0.3">
      <c r="A279" s="34" t="s">
        <v>1153</v>
      </c>
      <c r="B279" s="4" t="s">
        <v>226</v>
      </c>
      <c r="C279" s="6">
        <v>191.87</v>
      </c>
      <c r="D279" s="6">
        <v>191.87</v>
      </c>
      <c r="E279" s="7">
        <v>383.74</v>
      </c>
      <c r="F279" s="1"/>
      <c r="G279" s="1"/>
      <c r="H279" s="1"/>
      <c r="I279" s="75"/>
      <c r="J279" s="1"/>
      <c r="K279" s="1"/>
      <c r="L279" s="1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</row>
    <row r="280" spans="1:52" x14ac:dyDescent="0.3">
      <c r="A280" s="34" t="s">
        <v>1154</v>
      </c>
      <c r="B280" s="4" t="s">
        <v>227</v>
      </c>
      <c r="C280" s="6">
        <v>787.2</v>
      </c>
      <c r="D280" s="6">
        <v>787.2</v>
      </c>
      <c r="E280" s="5">
        <v>1574.4</v>
      </c>
      <c r="F280" s="1"/>
      <c r="G280" s="1"/>
      <c r="H280" s="1"/>
      <c r="I280" s="75"/>
      <c r="J280" s="1"/>
      <c r="K280" s="1"/>
      <c r="L280" s="1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  <c r="AW280" s="63"/>
      <c r="AX280" s="63"/>
      <c r="AY280" s="63"/>
      <c r="AZ280" s="63"/>
    </row>
    <row r="281" spans="1:52" x14ac:dyDescent="0.3">
      <c r="A281" s="34" t="s">
        <v>1155</v>
      </c>
      <c r="B281" s="4" t="s">
        <v>228</v>
      </c>
      <c r="C281" s="6">
        <v>294.74</v>
      </c>
      <c r="D281" s="6">
        <v>294.74</v>
      </c>
      <c r="E281" s="7">
        <v>589.48</v>
      </c>
      <c r="F281" s="1"/>
      <c r="G281" s="1"/>
      <c r="H281" s="1"/>
      <c r="I281" s="75"/>
      <c r="J281" s="1"/>
      <c r="K281" s="1"/>
      <c r="L281" s="1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</row>
    <row r="282" spans="1:52" x14ac:dyDescent="0.3">
      <c r="A282" s="34" t="s">
        <v>1156</v>
      </c>
      <c r="B282" s="4" t="s">
        <v>229</v>
      </c>
      <c r="C282" s="6">
        <v>294.74</v>
      </c>
      <c r="D282" s="6">
        <v>294.74</v>
      </c>
      <c r="E282" s="7">
        <v>589.48</v>
      </c>
      <c r="F282" s="1"/>
      <c r="G282" s="1"/>
      <c r="H282" s="1"/>
      <c r="I282" s="75"/>
      <c r="J282" s="1"/>
      <c r="K282" s="1"/>
      <c r="L282" s="1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  <c r="AX282" s="63"/>
      <c r="AY282" s="63"/>
      <c r="AZ282" s="63"/>
    </row>
    <row r="283" spans="1:52" x14ac:dyDescent="0.3">
      <c r="A283" s="34" t="s">
        <v>1157</v>
      </c>
      <c r="B283" s="4" t="s">
        <v>230</v>
      </c>
      <c r="C283" s="6">
        <v>488.08</v>
      </c>
      <c r="D283" s="6">
        <v>488.08</v>
      </c>
      <c r="E283" s="7">
        <v>976.16</v>
      </c>
      <c r="F283" s="1"/>
      <c r="G283" s="1"/>
      <c r="H283" s="1"/>
      <c r="I283" s="75"/>
      <c r="J283" s="1"/>
      <c r="K283" s="1"/>
      <c r="L283" s="1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</row>
    <row r="284" spans="1:52" x14ac:dyDescent="0.3">
      <c r="A284" s="34" t="s">
        <v>1158</v>
      </c>
      <c r="B284" s="4" t="s">
        <v>231</v>
      </c>
      <c r="C284" s="6">
        <v>191.15</v>
      </c>
      <c r="D284" s="6">
        <v>191.15</v>
      </c>
      <c r="E284" s="7">
        <v>382.3</v>
      </c>
      <c r="F284" s="1"/>
      <c r="G284" s="1"/>
      <c r="H284" s="1"/>
      <c r="I284" s="7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52" x14ac:dyDescent="0.3">
      <c r="A285" s="34" t="s">
        <v>1159</v>
      </c>
      <c r="B285" s="4" t="s">
        <v>232</v>
      </c>
      <c r="C285" s="6">
        <v>191.87</v>
      </c>
      <c r="D285" s="6">
        <v>191.87</v>
      </c>
      <c r="E285" s="7">
        <v>383.74</v>
      </c>
      <c r="F285" s="1"/>
      <c r="G285" s="1"/>
      <c r="H285" s="1"/>
      <c r="I285" s="7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52" x14ac:dyDescent="0.3">
      <c r="A286" s="34" t="s">
        <v>1160</v>
      </c>
      <c r="B286" s="4" t="s">
        <v>233</v>
      </c>
      <c r="C286" s="6">
        <v>787.2</v>
      </c>
      <c r="D286" s="6">
        <v>787.2</v>
      </c>
      <c r="E286" s="5">
        <v>1574.4</v>
      </c>
      <c r="F286" s="1"/>
      <c r="G286" s="1"/>
      <c r="H286" s="1"/>
      <c r="I286" s="7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52" x14ac:dyDescent="0.3">
      <c r="A287" s="34" t="s">
        <v>1161</v>
      </c>
      <c r="B287" s="4" t="s">
        <v>234</v>
      </c>
      <c r="C287" s="6">
        <v>445.76</v>
      </c>
      <c r="D287" s="6">
        <v>244.45</v>
      </c>
      <c r="E287" s="7">
        <v>690.21</v>
      </c>
      <c r="F287" s="1"/>
      <c r="G287" s="1"/>
      <c r="H287" s="1"/>
      <c r="I287" s="7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52" x14ac:dyDescent="0.3">
      <c r="A288" s="34" t="s">
        <v>1162</v>
      </c>
      <c r="B288" s="4" t="s">
        <v>234</v>
      </c>
      <c r="C288" s="32"/>
      <c r="D288" s="6">
        <v>201.31</v>
      </c>
      <c r="E288" s="7">
        <v>201.31</v>
      </c>
      <c r="F288" s="1"/>
      <c r="G288" s="1"/>
      <c r="H288" s="1"/>
      <c r="I288" s="7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x14ac:dyDescent="0.3">
      <c r="A289" s="34" t="s">
        <v>1163</v>
      </c>
      <c r="B289" s="4" t="s">
        <v>235</v>
      </c>
      <c r="C289" s="6">
        <v>264.10000000000002</v>
      </c>
      <c r="D289" s="6">
        <v>170.39</v>
      </c>
      <c r="E289" s="7">
        <v>434.49</v>
      </c>
      <c r="F289" s="1"/>
      <c r="G289" s="1"/>
      <c r="H289" s="1"/>
      <c r="I289" s="7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x14ac:dyDescent="0.3">
      <c r="A290" s="34" t="s">
        <v>1164</v>
      </c>
      <c r="B290" s="4" t="s">
        <v>235</v>
      </c>
      <c r="C290" s="32"/>
      <c r="D290" s="6">
        <v>93.71</v>
      </c>
      <c r="E290" s="7">
        <v>93.71</v>
      </c>
      <c r="F290" s="1"/>
      <c r="G290" s="1"/>
      <c r="H290" s="1"/>
      <c r="I290" s="7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x14ac:dyDescent="0.3">
      <c r="A291" s="34" t="s">
        <v>1165</v>
      </c>
      <c r="B291" s="4" t="s">
        <v>236</v>
      </c>
      <c r="C291" s="6">
        <v>294.74</v>
      </c>
      <c r="D291" s="6">
        <v>294.74</v>
      </c>
      <c r="E291" s="7">
        <v>589.48</v>
      </c>
      <c r="F291" s="1"/>
      <c r="G291" s="1"/>
      <c r="H291" s="1"/>
      <c r="I291" s="7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x14ac:dyDescent="0.3">
      <c r="A292" s="34" t="s">
        <v>1166</v>
      </c>
      <c r="B292" s="4" t="s">
        <v>237</v>
      </c>
      <c r="C292" s="6">
        <v>294.74</v>
      </c>
      <c r="D292" s="6">
        <v>294.74</v>
      </c>
      <c r="E292" s="7">
        <v>589.48</v>
      </c>
      <c r="F292" s="1"/>
      <c r="G292" s="1"/>
      <c r="H292" s="1"/>
      <c r="I292" s="7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x14ac:dyDescent="0.3">
      <c r="A293" s="34" t="s">
        <v>1167</v>
      </c>
      <c r="B293" s="4" t="s">
        <v>238</v>
      </c>
      <c r="C293" s="6">
        <v>488.08</v>
      </c>
      <c r="D293" s="6">
        <v>488.08</v>
      </c>
      <c r="E293" s="7">
        <v>976.16</v>
      </c>
      <c r="F293" s="1"/>
      <c r="G293" s="1"/>
      <c r="H293" s="1"/>
      <c r="I293" s="7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x14ac:dyDescent="0.3">
      <c r="A294" s="34" t="s">
        <v>1168</v>
      </c>
      <c r="B294" s="4" t="s">
        <v>239</v>
      </c>
      <c r="C294" s="6">
        <v>191.15</v>
      </c>
      <c r="D294" s="6">
        <v>191.15</v>
      </c>
      <c r="E294" s="7">
        <v>382.3</v>
      </c>
      <c r="F294" s="1"/>
      <c r="G294" s="1"/>
      <c r="H294" s="1"/>
      <c r="I294" s="7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x14ac:dyDescent="0.3">
      <c r="A295" s="34" t="s">
        <v>1169</v>
      </c>
      <c r="B295" s="4" t="s">
        <v>240</v>
      </c>
      <c r="C295" s="6">
        <v>191.87</v>
      </c>
      <c r="D295" s="6">
        <v>191.87</v>
      </c>
      <c r="E295" s="7">
        <v>383.74</v>
      </c>
      <c r="F295" s="1"/>
      <c r="G295" s="1"/>
      <c r="H295" s="1"/>
      <c r="I295" s="7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x14ac:dyDescent="0.3">
      <c r="A296" s="34" t="s">
        <v>1170</v>
      </c>
      <c r="B296" s="4" t="s">
        <v>241</v>
      </c>
      <c r="C296" s="6">
        <v>787.2</v>
      </c>
      <c r="D296" s="6">
        <v>787.2</v>
      </c>
      <c r="E296" s="5">
        <v>1574.4</v>
      </c>
      <c r="F296" s="1"/>
      <c r="G296" s="1"/>
      <c r="H296" s="1"/>
      <c r="I296" s="7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x14ac:dyDescent="0.3">
      <c r="A297" s="34" t="s">
        <v>1171</v>
      </c>
      <c r="B297" s="4" t="s">
        <v>242</v>
      </c>
      <c r="C297" s="6">
        <v>294.74</v>
      </c>
      <c r="D297" s="6">
        <v>294.74</v>
      </c>
      <c r="E297" s="7">
        <v>589.48</v>
      </c>
      <c r="F297" s="1"/>
      <c r="G297" s="1"/>
      <c r="H297" s="1"/>
      <c r="I297" s="7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x14ac:dyDescent="0.3">
      <c r="A298" s="34" t="s">
        <v>1172</v>
      </c>
      <c r="B298" s="4" t="s">
        <v>243</v>
      </c>
      <c r="C298" s="6">
        <v>294.74</v>
      </c>
      <c r="D298" s="6">
        <v>285.24</v>
      </c>
      <c r="E298" s="7">
        <v>579.98</v>
      </c>
      <c r="F298" s="1"/>
      <c r="G298" s="1"/>
      <c r="H298" s="1"/>
      <c r="I298" s="7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x14ac:dyDescent="0.3">
      <c r="A299" s="34" t="s">
        <v>1173</v>
      </c>
      <c r="B299" s="4" t="s">
        <v>243</v>
      </c>
      <c r="C299" s="32"/>
      <c r="D299" s="6">
        <v>9.51</v>
      </c>
      <c r="E299" s="7">
        <v>9.51</v>
      </c>
      <c r="F299" s="1"/>
      <c r="G299" s="1"/>
      <c r="H299" s="1"/>
      <c r="I299" s="7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x14ac:dyDescent="0.3">
      <c r="A300" s="34" t="s">
        <v>1174</v>
      </c>
      <c r="B300" s="4" t="s">
        <v>244</v>
      </c>
      <c r="C300" s="6">
        <v>488.08</v>
      </c>
      <c r="D300" s="6">
        <v>488.08</v>
      </c>
      <c r="E300" s="7">
        <v>976.16</v>
      </c>
      <c r="F300" s="1"/>
      <c r="G300" s="1"/>
      <c r="H300" s="1"/>
      <c r="I300" s="7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x14ac:dyDescent="0.3">
      <c r="A301" s="34" t="s">
        <v>1175</v>
      </c>
      <c r="B301" s="4" t="s">
        <v>245</v>
      </c>
      <c r="C301" s="6">
        <v>555.92999999999995</v>
      </c>
      <c r="D301" s="6">
        <v>555.92999999999995</v>
      </c>
      <c r="E301" s="5">
        <v>1111.8599999999999</v>
      </c>
      <c r="F301" s="1"/>
      <c r="G301" s="1"/>
      <c r="H301" s="1"/>
      <c r="I301" s="7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x14ac:dyDescent="0.3">
      <c r="A302" s="34" t="s">
        <v>1176</v>
      </c>
      <c r="B302" s="4" t="s">
        <v>246</v>
      </c>
      <c r="C302" s="6">
        <v>423.15</v>
      </c>
      <c r="D302" s="6">
        <v>68.25</v>
      </c>
      <c r="E302" s="7">
        <v>491.4</v>
      </c>
      <c r="F302" s="1"/>
      <c r="G302" s="1"/>
      <c r="H302" s="1"/>
      <c r="I302" s="7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x14ac:dyDescent="0.3">
      <c r="A303" s="34" t="s">
        <v>1177</v>
      </c>
      <c r="B303" s="4" t="s">
        <v>246</v>
      </c>
      <c r="C303" s="32"/>
      <c r="D303" s="6">
        <v>354.9</v>
      </c>
      <c r="E303" s="7">
        <v>354.9</v>
      </c>
      <c r="F303" s="1"/>
      <c r="G303" s="1"/>
      <c r="H303" s="1"/>
      <c r="I303" s="7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x14ac:dyDescent="0.3">
      <c r="A304" s="34" t="s">
        <v>1178</v>
      </c>
      <c r="B304" s="4" t="s">
        <v>247</v>
      </c>
      <c r="C304" s="6">
        <v>372.08</v>
      </c>
      <c r="D304" s="6">
        <v>372.08</v>
      </c>
      <c r="E304" s="7">
        <v>744.16</v>
      </c>
      <c r="F304" s="1"/>
      <c r="G304" s="1"/>
      <c r="H304" s="1"/>
      <c r="I304" s="7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x14ac:dyDescent="0.3">
      <c r="A305" s="34" t="s">
        <v>1179</v>
      </c>
      <c r="B305" s="4" t="s">
        <v>248</v>
      </c>
      <c r="C305" s="6">
        <v>237.11</v>
      </c>
      <c r="D305" s="6">
        <v>237.11</v>
      </c>
      <c r="E305" s="7">
        <v>474.22</v>
      </c>
      <c r="F305" s="1"/>
      <c r="G305" s="1"/>
      <c r="H305" s="1"/>
      <c r="I305" s="7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x14ac:dyDescent="0.3">
      <c r="A306" s="34" t="s">
        <v>1180</v>
      </c>
      <c r="B306" s="4" t="s">
        <v>249</v>
      </c>
      <c r="C306" s="6">
        <v>411.47</v>
      </c>
      <c r="D306" s="6">
        <v>159.28</v>
      </c>
      <c r="E306" s="7">
        <v>570.75</v>
      </c>
      <c r="F306" s="1"/>
      <c r="G306" s="1"/>
      <c r="H306" s="1"/>
      <c r="I306" s="7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x14ac:dyDescent="0.3">
      <c r="A307" s="34" t="s">
        <v>1181</v>
      </c>
      <c r="B307" s="4" t="s">
        <v>249</v>
      </c>
      <c r="C307" s="32"/>
      <c r="D307" s="6">
        <v>252.19</v>
      </c>
      <c r="E307" s="7">
        <v>252.19</v>
      </c>
      <c r="F307" s="1"/>
      <c r="G307" s="1"/>
      <c r="H307" s="1"/>
      <c r="I307" s="7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x14ac:dyDescent="0.3">
      <c r="A308" s="34" t="s">
        <v>1182</v>
      </c>
      <c r="B308" s="4" t="s">
        <v>250</v>
      </c>
      <c r="C308" s="6">
        <v>555.92999999999995</v>
      </c>
      <c r="D308" s="6">
        <v>555.92999999999995</v>
      </c>
      <c r="E308" s="5">
        <v>1111.8599999999999</v>
      </c>
      <c r="F308" s="1"/>
      <c r="G308" s="1"/>
      <c r="H308" s="1"/>
      <c r="I308" s="7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x14ac:dyDescent="0.3">
      <c r="A309" s="34" t="s">
        <v>1183</v>
      </c>
      <c r="B309" s="4" t="s">
        <v>251</v>
      </c>
      <c r="C309" s="6">
        <v>372.08</v>
      </c>
      <c r="D309" s="6">
        <v>372.08</v>
      </c>
      <c r="E309" s="7">
        <v>744.16</v>
      </c>
      <c r="F309" s="1"/>
      <c r="G309" s="1"/>
      <c r="H309" s="1"/>
      <c r="I309" s="7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x14ac:dyDescent="0.3">
      <c r="A310" s="34" t="s">
        <v>1184</v>
      </c>
      <c r="B310" s="4" t="s">
        <v>252</v>
      </c>
      <c r="C310" s="6">
        <v>237.11</v>
      </c>
      <c r="D310" s="6">
        <v>237.11</v>
      </c>
      <c r="E310" s="7">
        <v>474.22</v>
      </c>
      <c r="F310" s="1"/>
      <c r="G310" s="1"/>
      <c r="H310" s="1"/>
      <c r="I310" s="7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x14ac:dyDescent="0.3">
      <c r="A311" s="34" t="s">
        <v>1185</v>
      </c>
      <c r="B311" s="4" t="s">
        <v>253</v>
      </c>
      <c r="C311" s="6">
        <v>411.47</v>
      </c>
      <c r="D311" s="6">
        <v>411.47</v>
      </c>
      <c r="E311" s="7">
        <v>822.94</v>
      </c>
      <c r="F311" s="1"/>
      <c r="G311" s="1"/>
      <c r="H311" s="1"/>
      <c r="I311" s="7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x14ac:dyDescent="0.3">
      <c r="A312" s="34" t="s">
        <v>1186</v>
      </c>
      <c r="B312" s="4" t="s">
        <v>254</v>
      </c>
      <c r="C312" s="6">
        <v>555.92999999999995</v>
      </c>
      <c r="D312" s="6">
        <v>555.92999999999995</v>
      </c>
      <c r="E312" s="5">
        <v>1111.8599999999999</v>
      </c>
      <c r="F312" s="1"/>
      <c r="G312" s="1"/>
      <c r="H312" s="1"/>
      <c r="I312" s="7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x14ac:dyDescent="0.3">
      <c r="A313" s="34" t="s">
        <v>1187</v>
      </c>
      <c r="B313" s="4" t="s">
        <v>255</v>
      </c>
      <c r="C313" s="6">
        <v>372.08</v>
      </c>
      <c r="D313" s="6">
        <v>192.04</v>
      </c>
      <c r="E313" s="7">
        <v>564.12</v>
      </c>
      <c r="F313" s="1"/>
      <c r="G313" s="1"/>
      <c r="H313" s="1"/>
      <c r="I313" s="7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x14ac:dyDescent="0.3">
      <c r="A314" s="34" t="s">
        <v>1188</v>
      </c>
      <c r="B314" s="4" t="s">
        <v>255</v>
      </c>
      <c r="C314" s="32"/>
      <c r="D314" s="6">
        <v>180.04</v>
      </c>
      <c r="E314" s="7">
        <v>180.04</v>
      </c>
      <c r="F314" s="1"/>
      <c r="G314" s="1"/>
      <c r="H314" s="1"/>
      <c r="I314" s="7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x14ac:dyDescent="0.3">
      <c r="A315" s="34" t="s">
        <v>1189</v>
      </c>
      <c r="B315" s="4" t="s">
        <v>256</v>
      </c>
      <c r="C315" s="6">
        <v>237.11</v>
      </c>
      <c r="D315" s="6">
        <v>237.11</v>
      </c>
      <c r="E315" s="7">
        <v>474.22</v>
      </c>
      <c r="F315" s="1"/>
      <c r="G315" s="1"/>
      <c r="H315" s="1"/>
      <c r="I315" s="7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x14ac:dyDescent="0.3">
      <c r="A316" s="34" t="s">
        <v>1190</v>
      </c>
      <c r="B316" s="4" t="s">
        <v>257</v>
      </c>
      <c r="C316" s="6">
        <v>264.10000000000002</v>
      </c>
      <c r="D316" s="6">
        <v>264.10000000000002</v>
      </c>
      <c r="E316" s="7">
        <v>528.20000000000005</v>
      </c>
      <c r="F316" s="1"/>
      <c r="G316" s="1"/>
      <c r="H316" s="1"/>
      <c r="I316" s="7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x14ac:dyDescent="0.3">
      <c r="A317" s="34" t="s">
        <v>1191</v>
      </c>
      <c r="B317" s="4" t="s">
        <v>258</v>
      </c>
      <c r="C317" s="6">
        <v>411.47</v>
      </c>
      <c r="D317" s="6">
        <v>411.47</v>
      </c>
      <c r="E317" s="7">
        <v>822.94</v>
      </c>
      <c r="F317" s="1"/>
      <c r="G317" s="1"/>
      <c r="H317" s="1"/>
      <c r="I317" s="7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x14ac:dyDescent="0.3">
      <c r="A318" s="34" t="s">
        <v>1192</v>
      </c>
      <c r="B318" s="4" t="s">
        <v>259</v>
      </c>
      <c r="C318" s="6">
        <v>555.92999999999995</v>
      </c>
      <c r="D318" s="6">
        <v>555.92999999999995</v>
      </c>
      <c r="E318" s="5">
        <v>1111.8599999999999</v>
      </c>
      <c r="F318" s="1"/>
      <c r="G318" s="1"/>
      <c r="H318" s="1"/>
      <c r="I318" s="7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x14ac:dyDescent="0.3">
      <c r="A319" s="34" t="s">
        <v>1193</v>
      </c>
      <c r="B319" s="4" t="s">
        <v>260</v>
      </c>
      <c r="C319" s="6">
        <v>372.08</v>
      </c>
      <c r="D319" s="6">
        <v>252.05</v>
      </c>
      <c r="E319" s="7">
        <v>624.13</v>
      </c>
      <c r="F319" s="1"/>
      <c r="G319" s="1"/>
      <c r="H319" s="1"/>
      <c r="I319" s="7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x14ac:dyDescent="0.3">
      <c r="A320" s="34" t="s">
        <v>1194</v>
      </c>
      <c r="B320" s="4" t="s">
        <v>260</v>
      </c>
      <c r="C320" s="32"/>
      <c r="D320" s="6">
        <v>120.02</v>
      </c>
      <c r="E320" s="7">
        <v>120.02</v>
      </c>
      <c r="F320" s="1"/>
      <c r="G320" s="1"/>
      <c r="H320" s="1"/>
      <c r="I320" s="7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x14ac:dyDescent="0.3">
      <c r="A321" s="34" t="s">
        <v>1195</v>
      </c>
      <c r="B321" s="4" t="s">
        <v>261</v>
      </c>
      <c r="C321" s="6">
        <v>237.11</v>
      </c>
      <c r="D321" s="6">
        <v>237.11</v>
      </c>
      <c r="E321" s="7">
        <v>474.22</v>
      </c>
      <c r="F321" s="1"/>
      <c r="G321" s="1"/>
      <c r="H321" s="1"/>
      <c r="I321" s="7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x14ac:dyDescent="0.3">
      <c r="A322" s="34" t="s">
        <v>1196</v>
      </c>
      <c r="B322" s="4" t="s">
        <v>262</v>
      </c>
      <c r="C322" s="6">
        <v>411.47</v>
      </c>
      <c r="D322" s="6">
        <v>278.74</v>
      </c>
      <c r="E322" s="7">
        <v>690.21</v>
      </c>
      <c r="F322" s="1"/>
      <c r="G322" s="1"/>
      <c r="H322" s="1"/>
      <c r="I322" s="7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x14ac:dyDescent="0.3">
      <c r="A323" s="34" t="s">
        <v>1197</v>
      </c>
      <c r="B323" s="4" t="s">
        <v>262</v>
      </c>
      <c r="C323" s="32"/>
      <c r="D323" s="6">
        <v>132.72999999999999</v>
      </c>
      <c r="E323" s="7">
        <v>132.72999999999999</v>
      </c>
      <c r="F323" s="1"/>
      <c r="G323" s="1"/>
      <c r="H323" s="1"/>
      <c r="I323" s="7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x14ac:dyDescent="0.3">
      <c r="A324" s="34" t="s">
        <v>1198</v>
      </c>
      <c r="B324" s="4" t="s">
        <v>263</v>
      </c>
      <c r="C324" s="6">
        <v>555.92999999999995</v>
      </c>
      <c r="D324" s="6">
        <v>555.92999999999995</v>
      </c>
      <c r="E324" s="5">
        <v>1111.8599999999999</v>
      </c>
      <c r="F324" s="1"/>
      <c r="G324" s="1"/>
      <c r="H324" s="1"/>
      <c r="I324" s="7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x14ac:dyDescent="0.3">
      <c r="A325" s="34" t="s">
        <v>1199</v>
      </c>
      <c r="B325" s="4" t="s">
        <v>264</v>
      </c>
      <c r="C325" s="6">
        <v>372.08</v>
      </c>
      <c r="D325" s="6">
        <v>372.08</v>
      </c>
      <c r="E325" s="7">
        <v>744.16</v>
      </c>
      <c r="F325" s="1"/>
      <c r="G325" s="1"/>
      <c r="H325" s="1"/>
      <c r="I325" s="7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x14ac:dyDescent="0.3">
      <c r="A326" s="34" t="s">
        <v>1200</v>
      </c>
      <c r="B326" s="4" t="s">
        <v>265</v>
      </c>
      <c r="C326" s="6">
        <v>237.11</v>
      </c>
      <c r="D326" s="6">
        <v>237.11</v>
      </c>
      <c r="E326" s="7">
        <v>474.22</v>
      </c>
      <c r="F326" s="1"/>
      <c r="G326" s="1"/>
      <c r="H326" s="1"/>
      <c r="I326" s="7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x14ac:dyDescent="0.3">
      <c r="A327" s="34" t="s">
        <v>1201</v>
      </c>
      <c r="B327" s="4" t="s">
        <v>266</v>
      </c>
      <c r="C327" s="6">
        <v>411.47</v>
      </c>
      <c r="D327" s="6">
        <v>411.47</v>
      </c>
      <c r="E327" s="7">
        <v>822.94</v>
      </c>
      <c r="F327" s="1"/>
      <c r="G327" s="1"/>
      <c r="H327" s="1"/>
      <c r="I327" s="7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x14ac:dyDescent="0.3">
      <c r="A328" s="34" t="s">
        <v>1202</v>
      </c>
      <c r="B328" s="4" t="s">
        <v>267</v>
      </c>
      <c r="C328" s="6">
        <v>555.92999999999995</v>
      </c>
      <c r="D328" s="6">
        <v>555.92999999999995</v>
      </c>
      <c r="E328" s="5">
        <v>1111.8599999999999</v>
      </c>
      <c r="F328" s="1"/>
      <c r="G328" s="1"/>
      <c r="H328" s="1"/>
      <c r="I328" s="7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x14ac:dyDescent="0.3">
      <c r="A329" s="34" t="s">
        <v>1203</v>
      </c>
      <c r="B329" s="4" t="s">
        <v>268</v>
      </c>
      <c r="C329" s="6">
        <v>169.26</v>
      </c>
      <c r="D329" s="6">
        <v>125.58</v>
      </c>
      <c r="E329" s="7">
        <v>294.83999999999997</v>
      </c>
      <c r="F329" s="1"/>
      <c r="G329" s="1"/>
      <c r="H329" s="1"/>
      <c r="I329" s="7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x14ac:dyDescent="0.3">
      <c r="A330" s="34" t="s">
        <v>1204</v>
      </c>
      <c r="B330" s="4" t="s">
        <v>268</v>
      </c>
      <c r="C330" s="32"/>
      <c r="D330" s="6">
        <v>43.68</v>
      </c>
      <c r="E330" s="7">
        <v>43.68</v>
      </c>
      <c r="F330" s="1"/>
      <c r="G330" s="1"/>
      <c r="H330" s="1"/>
      <c r="I330" s="7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x14ac:dyDescent="0.3">
      <c r="A331" s="34" t="s">
        <v>1205</v>
      </c>
      <c r="B331" s="4" t="s">
        <v>269</v>
      </c>
      <c r="C331" s="6">
        <v>372.08</v>
      </c>
      <c r="D331" s="6">
        <v>204.04</v>
      </c>
      <c r="E331" s="7">
        <v>576.12</v>
      </c>
      <c r="F331" s="1"/>
      <c r="G331" s="1"/>
      <c r="H331" s="1"/>
      <c r="I331" s="7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x14ac:dyDescent="0.3">
      <c r="A332" s="34" t="s">
        <v>1206</v>
      </c>
      <c r="B332" s="4" t="s">
        <v>269</v>
      </c>
      <c r="C332" s="32"/>
      <c r="D332" s="6">
        <v>168.03</v>
      </c>
      <c r="E332" s="7">
        <v>168.03</v>
      </c>
      <c r="F332" s="1"/>
      <c r="G332" s="1"/>
      <c r="H332" s="1"/>
      <c r="I332" s="7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x14ac:dyDescent="0.3">
      <c r="A333" s="34" t="s">
        <v>1207</v>
      </c>
      <c r="B333" s="4" t="s">
        <v>270</v>
      </c>
      <c r="C333" s="6">
        <v>237.11</v>
      </c>
      <c r="D333" s="6">
        <v>237.11</v>
      </c>
      <c r="E333" s="7">
        <v>474.22</v>
      </c>
      <c r="F333" s="1"/>
      <c r="G333" s="1"/>
      <c r="H333" s="1"/>
      <c r="I333" s="7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x14ac:dyDescent="0.3">
      <c r="A334" s="34" t="s">
        <v>1208</v>
      </c>
      <c r="B334" s="4" t="s">
        <v>271</v>
      </c>
      <c r="C334" s="6">
        <v>411.47</v>
      </c>
      <c r="D334" s="6">
        <v>411.47</v>
      </c>
      <c r="E334" s="7">
        <v>822.94</v>
      </c>
      <c r="F334" s="1"/>
      <c r="G334" s="1"/>
      <c r="H334" s="1"/>
      <c r="I334" s="7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x14ac:dyDescent="0.3">
      <c r="A335" s="34" t="s">
        <v>1209</v>
      </c>
      <c r="B335" s="4" t="s">
        <v>272</v>
      </c>
      <c r="C335" s="6">
        <v>555.92999999999995</v>
      </c>
      <c r="D335" s="6">
        <v>215.2</v>
      </c>
      <c r="E335" s="7">
        <v>771.13</v>
      </c>
      <c r="F335" s="1"/>
      <c r="G335" s="1"/>
      <c r="H335" s="1"/>
      <c r="I335" s="7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x14ac:dyDescent="0.3">
      <c r="A336" s="34" t="s">
        <v>1210</v>
      </c>
      <c r="B336" s="4" t="s">
        <v>272</v>
      </c>
      <c r="C336" s="32"/>
      <c r="D336" s="6">
        <v>340.73</v>
      </c>
      <c r="E336" s="7">
        <v>340.73</v>
      </c>
      <c r="F336" s="1"/>
      <c r="G336" s="1"/>
      <c r="H336" s="1"/>
      <c r="I336" s="7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x14ac:dyDescent="0.3">
      <c r="A337" s="34" t="s">
        <v>1211</v>
      </c>
      <c r="B337" s="4" t="s">
        <v>273</v>
      </c>
      <c r="C337" s="6">
        <v>372.08</v>
      </c>
      <c r="D337" s="6">
        <v>372.08</v>
      </c>
      <c r="E337" s="7">
        <v>744.16</v>
      </c>
      <c r="F337" s="1"/>
      <c r="G337" s="1"/>
      <c r="H337" s="1"/>
      <c r="I337" s="7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x14ac:dyDescent="0.3">
      <c r="A338" s="34" t="s">
        <v>1212</v>
      </c>
      <c r="B338" s="4" t="s">
        <v>274</v>
      </c>
      <c r="C338" s="6">
        <v>237.11</v>
      </c>
      <c r="D338" s="6">
        <v>122.38</v>
      </c>
      <c r="E338" s="7">
        <v>359.49</v>
      </c>
      <c r="F338" s="1"/>
      <c r="G338" s="1"/>
      <c r="H338" s="1"/>
      <c r="I338" s="7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x14ac:dyDescent="0.3">
      <c r="A339" s="34" t="s">
        <v>1213</v>
      </c>
      <c r="B339" s="4" t="s">
        <v>274</v>
      </c>
      <c r="C339" s="32"/>
      <c r="D339" s="6">
        <v>114.73</v>
      </c>
      <c r="E339" s="7">
        <v>114.73</v>
      </c>
      <c r="F339" s="1"/>
      <c r="G339" s="1"/>
      <c r="H339" s="1"/>
      <c r="I339" s="7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x14ac:dyDescent="0.3">
      <c r="A340" s="34" t="s">
        <v>1214</v>
      </c>
      <c r="B340" s="4" t="s">
        <v>275</v>
      </c>
      <c r="C340" s="6">
        <v>411.47</v>
      </c>
      <c r="D340" s="6">
        <v>66.37</v>
      </c>
      <c r="E340" s="7">
        <v>477.84</v>
      </c>
      <c r="F340" s="1"/>
      <c r="G340" s="1"/>
      <c r="H340" s="1"/>
      <c r="I340" s="7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x14ac:dyDescent="0.3">
      <c r="A341" s="34" t="s">
        <v>1215</v>
      </c>
      <c r="B341" s="4" t="s">
        <v>275</v>
      </c>
      <c r="C341" s="32"/>
      <c r="D341" s="6">
        <v>345.11</v>
      </c>
      <c r="E341" s="7">
        <v>345.11</v>
      </c>
      <c r="F341" s="1"/>
      <c r="G341" s="1"/>
      <c r="H341" s="1"/>
      <c r="I341" s="7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x14ac:dyDescent="0.3">
      <c r="A342" s="34" t="s">
        <v>1216</v>
      </c>
      <c r="B342" s="4" t="s">
        <v>276</v>
      </c>
      <c r="C342" s="6">
        <v>555.92999999999995</v>
      </c>
      <c r="D342" s="6">
        <v>358.66</v>
      </c>
      <c r="E342" s="7">
        <v>914.59</v>
      </c>
      <c r="F342" s="1"/>
      <c r="G342" s="1"/>
      <c r="H342" s="1"/>
      <c r="I342" s="7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x14ac:dyDescent="0.3">
      <c r="A343" s="34" t="s">
        <v>1217</v>
      </c>
      <c r="B343" s="4" t="s">
        <v>276</v>
      </c>
      <c r="C343" s="32"/>
      <c r="D343" s="6">
        <v>197.26</v>
      </c>
      <c r="E343" s="7">
        <v>197.26</v>
      </c>
      <c r="F343" s="1"/>
      <c r="G343" s="1"/>
      <c r="H343" s="1"/>
      <c r="I343" s="7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x14ac:dyDescent="0.3">
      <c r="A344" s="34" t="s">
        <v>1218</v>
      </c>
      <c r="B344" s="4" t="s">
        <v>277</v>
      </c>
      <c r="C344" s="6">
        <v>372.08</v>
      </c>
      <c r="D344" s="6">
        <v>372.08</v>
      </c>
      <c r="E344" s="7">
        <v>744.16</v>
      </c>
      <c r="F344" s="1"/>
      <c r="G344" s="1"/>
      <c r="H344" s="1"/>
      <c r="I344" s="7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x14ac:dyDescent="0.3">
      <c r="A345" s="34" t="s">
        <v>1219</v>
      </c>
      <c r="B345" s="4" t="s">
        <v>278</v>
      </c>
      <c r="C345" s="6">
        <v>237.11</v>
      </c>
      <c r="D345" s="6">
        <v>237.11</v>
      </c>
      <c r="E345" s="7">
        <v>474.22</v>
      </c>
      <c r="F345" s="1"/>
      <c r="G345" s="1"/>
      <c r="H345" s="1"/>
      <c r="I345" s="7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x14ac:dyDescent="0.3">
      <c r="A346" s="34" t="s">
        <v>1220</v>
      </c>
      <c r="B346" s="4" t="s">
        <v>279</v>
      </c>
      <c r="C346" s="6">
        <v>237.11</v>
      </c>
      <c r="D346" s="6">
        <v>237.11</v>
      </c>
      <c r="E346" s="7">
        <v>474.22</v>
      </c>
      <c r="F346" s="1"/>
      <c r="G346" s="1"/>
      <c r="H346" s="1"/>
      <c r="I346" s="7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x14ac:dyDescent="0.3">
      <c r="A347" s="34" t="s">
        <v>1221</v>
      </c>
      <c r="B347" s="4" t="s">
        <v>280</v>
      </c>
      <c r="C347" s="6">
        <v>411.47</v>
      </c>
      <c r="D347" s="6">
        <v>132.72999999999999</v>
      </c>
      <c r="E347" s="7">
        <v>544.20000000000005</v>
      </c>
      <c r="F347" s="1"/>
      <c r="G347" s="1"/>
      <c r="H347" s="1"/>
      <c r="I347" s="7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x14ac:dyDescent="0.3">
      <c r="A348" s="34" t="s">
        <v>1222</v>
      </c>
      <c r="B348" s="4" t="s">
        <v>280</v>
      </c>
      <c r="C348" s="32"/>
      <c r="D348" s="6">
        <v>278.74</v>
      </c>
      <c r="E348" s="7">
        <v>278.74</v>
      </c>
      <c r="F348" s="1"/>
      <c r="G348" s="1"/>
      <c r="H348" s="1"/>
      <c r="I348" s="7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x14ac:dyDescent="0.3">
      <c r="A349" s="34" t="s">
        <v>1223</v>
      </c>
      <c r="B349" s="4" t="s">
        <v>281</v>
      </c>
      <c r="C349" s="6">
        <v>555.92999999999995</v>
      </c>
      <c r="D349" s="6">
        <v>555.92999999999995</v>
      </c>
      <c r="E349" s="5">
        <v>1111.8599999999999</v>
      </c>
      <c r="F349" s="1"/>
      <c r="G349" s="1"/>
      <c r="H349" s="1"/>
      <c r="I349" s="7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x14ac:dyDescent="0.3">
      <c r="A350" s="34" t="s">
        <v>1224</v>
      </c>
      <c r="B350" s="4" t="s">
        <v>282</v>
      </c>
      <c r="C350" s="6">
        <v>372.08</v>
      </c>
      <c r="D350" s="6">
        <v>372.08</v>
      </c>
      <c r="E350" s="7">
        <v>744.16</v>
      </c>
      <c r="F350" s="1"/>
      <c r="G350" s="1"/>
      <c r="H350" s="1"/>
      <c r="I350" s="7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x14ac:dyDescent="0.3">
      <c r="A351" s="34" t="s">
        <v>1225</v>
      </c>
      <c r="B351" s="4" t="s">
        <v>283</v>
      </c>
      <c r="C351" s="6">
        <v>237.11</v>
      </c>
      <c r="D351" s="6">
        <v>237.11</v>
      </c>
      <c r="E351" s="7">
        <v>474.22</v>
      </c>
      <c r="F351" s="1"/>
      <c r="G351" s="1"/>
      <c r="H351" s="1"/>
      <c r="I351" s="7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x14ac:dyDescent="0.3">
      <c r="A352" s="34" t="s">
        <v>1226</v>
      </c>
      <c r="B352" s="4" t="s">
        <v>284</v>
      </c>
      <c r="C352" s="6">
        <v>411.47</v>
      </c>
      <c r="D352" s="6">
        <v>238.92</v>
      </c>
      <c r="E352" s="7">
        <v>650.39</v>
      </c>
      <c r="F352" s="1"/>
      <c r="G352" s="1"/>
      <c r="H352" s="1"/>
      <c r="I352" s="7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x14ac:dyDescent="0.3">
      <c r="A353" s="34" t="s">
        <v>1227</v>
      </c>
      <c r="B353" s="4" t="s">
        <v>284</v>
      </c>
      <c r="C353" s="32"/>
      <c r="D353" s="6">
        <v>172.55</v>
      </c>
      <c r="E353" s="7">
        <v>172.55</v>
      </c>
      <c r="F353" s="1"/>
      <c r="G353" s="1"/>
      <c r="H353" s="1"/>
      <c r="I353" s="7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x14ac:dyDescent="0.3">
      <c r="A354" s="34" t="s">
        <v>1228</v>
      </c>
      <c r="B354" s="4" t="s">
        <v>285</v>
      </c>
      <c r="C354" s="6">
        <v>555.92999999999995</v>
      </c>
      <c r="D354" s="6">
        <v>555.92999999999995</v>
      </c>
      <c r="E354" s="5">
        <v>1111.8599999999999</v>
      </c>
      <c r="F354" s="1"/>
      <c r="G354" s="1"/>
      <c r="H354" s="1"/>
      <c r="I354" s="7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x14ac:dyDescent="0.3">
      <c r="A355" s="34" t="s">
        <v>1229</v>
      </c>
      <c r="B355" s="4" t="s">
        <v>286</v>
      </c>
      <c r="C355" s="6">
        <v>372.08</v>
      </c>
      <c r="D355" s="6">
        <v>372.08</v>
      </c>
      <c r="E355" s="7">
        <v>744.16</v>
      </c>
      <c r="F355" s="1"/>
      <c r="G355" s="1"/>
      <c r="H355" s="1"/>
      <c r="I355" s="7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x14ac:dyDescent="0.3">
      <c r="A356" s="34" t="s">
        <v>1230</v>
      </c>
      <c r="B356" s="4" t="s">
        <v>287</v>
      </c>
      <c r="C356" s="6">
        <v>237.11</v>
      </c>
      <c r="D356" s="6">
        <v>22.95</v>
      </c>
      <c r="E356" s="7">
        <v>260.06</v>
      </c>
      <c r="F356" s="1"/>
      <c r="G356" s="1"/>
      <c r="H356" s="1"/>
      <c r="I356" s="7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x14ac:dyDescent="0.3">
      <c r="A357" s="34" t="s">
        <v>1231</v>
      </c>
      <c r="B357" s="4" t="s">
        <v>287</v>
      </c>
      <c r="C357" s="32"/>
      <c r="D357" s="6">
        <v>214.16</v>
      </c>
      <c r="E357" s="7">
        <v>214.16</v>
      </c>
      <c r="F357" s="1"/>
      <c r="G357" s="1"/>
      <c r="H357" s="1"/>
      <c r="I357" s="7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x14ac:dyDescent="0.3">
      <c r="A358" s="34" t="s">
        <v>1232</v>
      </c>
      <c r="B358" s="4" t="s">
        <v>288</v>
      </c>
      <c r="C358" s="6">
        <v>411.47</v>
      </c>
      <c r="D358" s="6">
        <v>411.47</v>
      </c>
      <c r="E358" s="7">
        <v>822.94</v>
      </c>
      <c r="F358" s="1"/>
      <c r="G358" s="1"/>
      <c r="H358" s="1"/>
      <c r="I358" s="7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x14ac:dyDescent="0.3">
      <c r="A359" s="34" t="s">
        <v>1233</v>
      </c>
      <c r="B359" s="4" t="s">
        <v>289</v>
      </c>
      <c r="C359" s="6">
        <v>555.92999999999995</v>
      </c>
      <c r="D359" s="6">
        <v>555.92999999999995</v>
      </c>
      <c r="E359" s="5">
        <v>1111.8599999999999</v>
      </c>
      <c r="F359" s="1"/>
      <c r="G359" s="1"/>
      <c r="H359" s="1"/>
      <c r="I359" s="7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x14ac:dyDescent="0.3">
      <c r="A360" s="34" t="s">
        <v>1234</v>
      </c>
      <c r="B360" s="4" t="s">
        <v>290</v>
      </c>
      <c r="C360" s="6">
        <v>445.76</v>
      </c>
      <c r="D360" s="6">
        <v>230.07</v>
      </c>
      <c r="E360" s="7">
        <v>675.83</v>
      </c>
      <c r="F360" s="1"/>
      <c r="G360" s="1"/>
      <c r="H360" s="1"/>
      <c r="I360" s="7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x14ac:dyDescent="0.3">
      <c r="A361" s="34" t="s">
        <v>1235</v>
      </c>
      <c r="B361" s="4" t="s">
        <v>290</v>
      </c>
      <c r="C361" s="32"/>
      <c r="D361" s="6">
        <v>215.69</v>
      </c>
      <c r="E361" s="7">
        <v>215.69</v>
      </c>
      <c r="F361" s="1"/>
      <c r="G361" s="1"/>
      <c r="H361" s="1"/>
      <c r="I361" s="7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x14ac:dyDescent="0.3">
      <c r="A362" s="34" t="s">
        <v>1236</v>
      </c>
      <c r="B362" s="4" t="s">
        <v>291</v>
      </c>
      <c r="C362" s="6">
        <v>372.08</v>
      </c>
      <c r="D362" s="6">
        <v>48.01</v>
      </c>
      <c r="E362" s="7">
        <v>420.09</v>
      </c>
      <c r="F362" s="1"/>
      <c r="G362" s="1"/>
      <c r="H362" s="1"/>
      <c r="I362" s="7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x14ac:dyDescent="0.3">
      <c r="A363" s="34" t="s">
        <v>1237</v>
      </c>
      <c r="B363" s="4" t="s">
        <v>291</v>
      </c>
      <c r="C363" s="32"/>
      <c r="D363" s="6">
        <v>324.07</v>
      </c>
      <c r="E363" s="7">
        <v>324.07</v>
      </c>
      <c r="F363" s="1"/>
      <c r="G363" s="1"/>
      <c r="H363" s="1"/>
      <c r="I363" s="7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x14ac:dyDescent="0.3">
      <c r="A364" s="34" t="s">
        <v>1238</v>
      </c>
      <c r="B364" s="4" t="s">
        <v>292</v>
      </c>
      <c r="C364" s="6">
        <v>237.11</v>
      </c>
      <c r="D364" s="6">
        <v>237.11</v>
      </c>
      <c r="E364" s="7">
        <v>474.22</v>
      </c>
      <c r="F364" s="1"/>
      <c r="G364" s="1"/>
      <c r="H364" s="1"/>
      <c r="I364" s="7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x14ac:dyDescent="0.3">
      <c r="A365" s="34" t="s">
        <v>1239</v>
      </c>
      <c r="B365" s="4" t="s">
        <v>293</v>
      </c>
      <c r="C365" s="6">
        <v>411.47</v>
      </c>
      <c r="D365" s="6">
        <v>92.91</v>
      </c>
      <c r="E365" s="7">
        <v>504.38</v>
      </c>
      <c r="F365" s="1"/>
      <c r="G365" s="1"/>
      <c r="H365" s="1"/>
      <c r="I365" s="7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x14ac:dyDescent="0.3">
      <c r="A366" s="34" t="s">
        <v>1240</v>
      </c>
      <c r="B366" s="4" t="s">
        <v>293</v>
      </c>
      <c r="C366" s="32"/>
      <c r="D366" s="6">
        <v>318.56</v>
      </c>
      <c r="E366" s="7">
        <v>318.56</v>
      </c>
      <c r="F366" s="1"/>
      <c r="G366" s="1"/>
      <c r="H366" s="1"/>
      <c r="I366" s="7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x14ac:dyDescent="0.3">
      <c r="A367" s="34" t="s">
        <v>1241</v>
      </c>
      <c r="B367" s="4" t="s">
        <v>294</v>
      </c>
      <c r="C367" s="6">
        <v>555.92999999999995</v>
      </c>
      <c r="D367" s="6">
        <v>555.92999999999995</v>
      </c>
      <c r="E367" s="5">
        <v>1111.8599999999999</v>
      </c>
      <c r="F367" s="1"/>
      <c r="G367" s="1"/>
      <c r="H367" s="1"/>
      <c r="I367" s="7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x14ac:dyDescent="0.3">
      <c r="A368" s="34" t="s">
        <v>1242</v>
      </c>
      <c r="B368" s="4" t="s">
        <v>295</v>
      </c>
      <c r="C368" s="6">
        <v>372.08</v>
      </c>
      <c r="D368" s="6">
        <v>204.04</v>
      </c>
      <c r="E368" s="7">
        <v>576.12</v>
      </c>
      <c r="F368" s="1"/>
      <c r="G368" s="1"/>
      <c r="H368" s="1"/>
      <c r="I368" s="7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x14ac:dyDescent="0.3">
      <c r="A369" s="34" t="s">
        <v>1243</v>
      </c>
      <c r="B369" s="4" t="s">
        <v>295</v>
      </c>
      <c r="C369" s="32"/>
      <c r="D369" s="6">
        <v>168.03</v>
      </c>
      <c r="E369" s="7">
        <v>168.03</v>
      </c>
      <c r="F369" s="1"/>
      <c r="G369" s="1"/>
      <c r="H369" s="1"/>
      <c r="I369" s="7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x14ac:dyDescent="0.3">
      <c r="A370" s="34" t="s">
        <v>1244</v>
      </c>
      <c r="B370" s="4" t="s">
        <v>296</v>
      </c>
      <c r="C370" s="6">
        <v>237.11</v>
      </c>
      <c r="D370" s="6">
        <v>91.78</v>
      </c>
      <c r="E370" s="7">
        <v>328.89</v>
      </c>
      <c r="F370" s="1"/>
      <c r="G370" s="1"/>
      <c r="H370" s="1"/>
      <c r="I370" s="7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x14ac:dyDescent="0.3">
      <c r="A371" s="34" t="s">
        <v>1245</v>
      </c>
      <c r="B371" s="4" t="s">
        <v>296</v>
      </c>
      <c r="C371" s="32"/>
      <c r="D371" s="6">
        <v>145.32</v>
      </c>
      <c r="E371" s="7">
        <v>145.32</v>
      </c>
      <c r="F371" s="1"/>
      <c r="G371" s="1"/>
      <c r="H371" s="1"/>
      <c r="I371" s="7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x14ac:dyDescent="0.3">
      <c r="A372" s="34" t="s">
        <v>1246</v>
      </c>
      <c r="B372" s="4" t="s">
        <v>297</v>
      </c>
      <c r="C372" s="6">
        <v>411.47</v>
      </c>
      <c r="D372" s="6">
        <v>185.83</v>
      </c>
      <c r="E372" s="7">
        <v>597.29999999999995</v>
      </c>
      <c r="F372" s="1"/>
      <c r="G372" s="1"/>
      <c r="H372" s="1"/>
      <c r="I372" s="7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x14ac:dyDescent="0.3">
      <c r="A373" s="34" t="s">
        <v>1247</v>
      </c>
      <c r="B373" s="4" t="s">
        <v>297</v>
      </c>
      <c r="C373" s="32"/>
      <c r="D373" s="6">
        <v>225.65</v>
      </c>
      <c r="E373" s="7">
        <v>225.65</v>
      </c>
      <c r="F373" s="1"/>
      <c r="G373" s="1"/>
      <c r="H373" s="1"/>
      <c r="I373" s="7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x14ac:dyDescent="0.3">
      <c r="A374" s="34" t="s">
        <v>1248</v>
      </c>
      <c r="B374" s="4" t="s">
        <v>298</v>
      </c>
      <c r="C374" s="6">
        <v>555.92999999999995</v>
      </c>
      <c r="D374" s="6">
        <v>555.92999999999995</v>
      </c>
      <c r="E374" s="5">
        <v>1111.8599999999999</v>
      </c>
      <c r="F374" s="1"/>
      <c r="G374" s="1"/>
      <c r="H374" s="1"/>
      <c r="I374" s="7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x14ac:dyDescent="0.3">
      <c r="A375" s="34" t="s">
        <v>1249</v>
      </c>
      <c r="B375" s="4" t="s">
        <v>299</v>
      </c>
      <c r="C375" s="6">
        <v>372.08</v>
      </c>
      <c r="D375" s="6">
        <v>372.08</v>
      </c>
      <c r="E375" s="7">
        <v>744.16</v>
      </c>
      <c r="F375" s="1"/>
      <c r="G375" s="1"/>
      <c r="H375" s="1"/>
      <c r="I375" s="7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x14ac:dyDescent="0.3">
      <c r="A376" s="34" t="s">
        <v>1250</v>
      </c>
      <c r="B376" s="4" t="s">
        <v>300</v>
      </c>
      <c r="C376" s="6">
        <v>237.11</v>
      </c>
      <c r="D376" s="6">
        <v>237.11</v>
      </c>
      <c r="E376" s="7">
        <v>474.22</v>
      </c>
      <c r="F376" s="1"/>
      <c r="G376" s="1"/>
      <c r="H376" s="1"/>
      <c r="I376" s="7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x14ac:dyDescent="0.3">
      <c r="A377" s="34" t="s">
        <v>1251</v>
      </c>
      <c r="B377" s="4" t="s">
        <v>301</v>
      </c>
      <c r="C377" s="6">
        <v>264.83</v>
      </c>
      <c r="D377" s="6">
        <v>76.89</v>
      </c>
      <c r="E377" s="7">
        <v>341.72</v>
      </c>
      <c r="F377" s="1"/>
      <c r="G377" s="1"/>
      <c r="H377" s="1"/>
      <c r="I377" s="7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x14ac:dyDescent="0.3">
      <c r="A378" s="34" t="s">
        <v>1252</v>
      </c>
      <c r="B378" s="4" t="s">
        <v>301</v>
      </c>
      <c r="C378" s="32"/>
      <c r="D378" s="6">
        <v>187.94</v>
      </c>
      <c r="E378" s="7">
        <v>187.94</v>
      </c>
      <c r="F378" s="1"/>
      <c r="G378" s="1"/>
      <c r="H378" s="1"/>
      <c r="I378" s="7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x14ac:dyDescent="0.3">
      <c r="A379" s="34" t="s">
        <v>1253</v>
      </c>
      <c r="B379" s="4" t="s">
        <v>302</v>
      </c>
      <c r="C379" s="6">
        <v>411.47</v>
      </c>
      <c r="D379" s="6">
        <v>146.01</v>
      </c>
      <c r="E379" s="7">
        <v>557.48</v>
      </c>
      <c r="F379" s="1"/>
      <c r="G379" s="1"/>
      <c r="H379" s="1"/>
      <c r="I379" s="7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x14ac:dyDescent="0.3">
      <c r="A380" s="34" t="s">
        <v>1254</v>
      </c>
      <c r="B380" s="4" t="s">
        <v>302</v>
      </c>
      <c r="C380" s="32"/>
      <c r="D380" s="6">
        <v>265.47000000000003</v>
      </c>
      <c r="E380" s="7">
        <v>265.47000000000003</v>
      </c>
      <c r="F380" s="1"/>
      <c r="G380" s="1"/>
      <c r="H380" s="1"/>
      <c r="I380" s="7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x14ac:dyDescent="0.3">
      <c r="A381" s="34" t="s">
        <v>1255</v>
      </c>
      <c r="B381" s="4" t="s">
        <v>303</v>
      </c>
      <c r="C381" s="6">
        <v>555.92999999999995</v>
      </c>
      <c r="D381" s="6">
        <v>555.92999999999995</v>
      </c>
      <c r="E381" s="5">
        <v>1111.8599999999999</v>
      </c>
      <c r="F381" s="1"/>
      <c r="G381" s="1"/>
      <c r="H381" s="1"/>
      <c r="I381" s="7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x14ac:dyDescent="0.3">
      <c r="A382" s="34" t="s">
        <v>1256</v>
      </c>
      <c r="B382" s="4" t="s">
        <v>304</v>
      </c>
      <c r="C382" s="6">
        <v>372.08</v>
      </c>
      <c r="D382" s="6">
        <v>372.08</v>
      </c>
      <c r="E382" s="7">
        <v>744.16</v>
      </c>
      <c r="F382" s="1"/>
      <c r="G382" s="1"/>
      <c r="H382" s="1"/>
      <c r="I382" s="7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x14ac:dyDescent="0.3">
      <c r="A383" s="34" t="s">
        <v>1257</v>
      </c>
      <c r="B383" s="4" t="s">
        <v>305</v>
      </c>
      <c r="C383" s="6">
        <v>237.11</v>
      </c>
      <c r="D383" s="6">
        <v>237.11</v>
      </c>
      <c r="E383" s="7">
        <v>474.22</v>
      </c>
      <c r="F383" s="1"/>
      <c r="G383" s="1"/>
      <c r="H383" s="1"/>
      <c r="I383" s="7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x14ac:dyDescent="0.3">
      <c r="A384" s="34" t="s">
        <v>1258</v>
      </c>
      <c r="B384" s="4" t="s">
        <v>306</v>
      </c>
      <c r="C384" s="6">
        <v>411.47</v>
      </c>
      <c r="D384" s="6">
        <v>225.65</v>
      </c>
      <c r="E384" s="7">
        <v>637.12</v>
      </c>
      <c r="F384" s="1"/>
      <c r="G384" s="1"/>
      <c r="H384" s="1"/>
      <c r="I384" s="7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x14ac:dyDescent="0.3">
      <c r="A385" s="34" t="s">
        <v>1259</v>
      </c>
      <c r="B385" s="4" t="s">
        <v>306</v>
      </c>
      <c r="C385" s="32"/>
      <c r="D385" s="6">
        <v>185.83</v>
      </c>
      <c r="E385" s="7">
        <v>185.83</v>
      </c>
      <c r="F385" s="1"/>
      <c r="G385" s="1"/>
      <c r="H385" s="1"/>
      <c r="I385" s="7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x14ac:dyDescent="0.3">
      <c r="A386" s="34" t="s">
        <v>1260</v>
      </c>
      <c r="B386" s="4" t="s">
        <v>307</v>
      </c>
      <c r="C386" s="6">
        <v>600.42999999999995</v>
      </c>
      <c r="D386" s="6">
        <v>368.01</v>
      </c>
      <c r="E386" s="7">
        <v>968.44</v>
      </c>
      <c r="F386" s="1"/>
      <c r="G386" s="1"/>
      <c r="H386" s="1"/>
      <c r="I386" s="7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x14ac:dyDescent="0.3">
      <c r="A387" s="34" t="s">
        <v>1261</v>
      </c>
      <c r="B387" s="4" t="s">
        <v>307</v>
      </c>
      <c r="C387" s="32"/>
      <c r="D387" s="6">
        <v>232.42</v>
      </c>
      <c r="E387" s="7">
        <v>232.42</v>
      </c>
      <c r="F387" s="1"/>
      <c r="G387" s="1"/>
      <c r="H387" s="1"/>
      <c r="I387" s="7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x14ac:dyDescent="0.3">
      <c r="A388" s="34" t="s">
        <v>1262</v>
      </c>
      <c r="B388" s="4" t="s">
        <v>308</v>
      </c>
      <c r="C388" s="6">
        <v>372.08</v>
      </c>
      <c r="D388" s="6">
        <v>228.05</v>
      </c>
      <c r="E388" s="7">
        <v>600.13</v>
      </c>
      <c r="F388" s="1"/>
      <c r="G388" s="1"/>
      <c r="H388" s="1"/>
      <c r="I388" s="7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x14ac:dyDescent="0.3">
      <c r="A389" s="34" t="s">
        <v>1263</v>
      </c>
      <c r="B389" s="4" t="s">
        <v>308</v>
      </c>
      <c r="C389" s="32"/>
      <c r="D389" s="6">
        <v>144.03</v>
      </c>
      <c r="E389" s="7">
        <v>144.03</v>
      </c>
      <c r="F389" s="1"/>
      <c r="G389" s="1"/>
      <c r="H389" s="1"/>
      <c r="I389" s="7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x14ac:dyDescent="0.3">
      <c r="A390" s="34" t="s">
        <v>1264</v>
      </c>
      <c r="B390" s="4" t="s">
        <v>309</v>
      </c>
      <c r="C390" s="6">
        <v>372.08</v>
      </c>
      <c r="D390" s="6">
        <v>240.05</v>
      </c>
      <c r="E390" s="7">
        <v>612.13</v>
      </c>
      <c r="F390" s="1"/>
      <c r="G390" s="1"/>
      <c r="H390" s="1"/>
      <c r="I390" s="7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x14ac:dyDescent="0.3">
      <c r="A391" s="34" t="s">
        <v>1265</v>
      </c>
      <c r="B391" s="4" t="s">
        <v>309</v>
      </c>
      <c r="C391" s="32"/>
      <c r="D391" s="6">
        <v>132.03</v>
      </c>
      <c r="E391" s="7">
        <v>132.03</v>
      </c>
      <c r="F391" s="1"/>
      <c r="G391" s="1"/>
      <c r="H391" s="1"/>
      <c r="I391" s="7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x14ac:dyDescent="0.3">
      <c r="A392" s="34" t="s">
        <v>1266</v>
      </c>
      <c r="B392" s="4" t="s">
        <v>310</v>
      </c>
      <c r="C392" s="6">
        <v>555.92999999999995</v>
      </c>
      <c r="D392" s="6">
        <v>555.92999999999995</v>
      </c>
      <c r="E392" s="5">
        <v>1111.8599999999999</v>
      </c>
      <c r="F392" s="1"/>
      <c r="G392" s="1"/>
      <c r="H392" s="1"/>
      <c r="I392" s="7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x14ac:dyDescent="0.3">
      <c r="A393" s="34" t="s">
        <v>1267</v>
      </c>
      <c r="B393" s="4" t="s">
        <v>311</v>
      </c>
      <c r="C393" s="6">
        <v>600.42999999999995</v>
      </c>
      <c r="D393" s="6">
        <v>600.42999999999995</v>
      </c>
      <c r="E393" s="5">
        <v>1200.8599999999999</v>
      </c>
      <c r="F393" s="1"/>
      <c r="G393" s="1"/>
      <c r="H393" s="1"/>
      <c r="I393" s="7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x14ac:dyDescent="0.3">
      <c r="A394" s="34" t="s">
        <v>1268</v>
      </c>
      <c r="B394" s="4" t="s">
        <v>312</v>
      </c>
      <c r="C394" s="6">
        <v>191.15</v>
      </c>
      <c r="D394" s="6">
        <v>55.49</v>
      </c>
      <c r="E394" s="7">
        <v>246.64</v>
      </c>
      <c r="F394" s="1"/>
      <c r="G394" s="1"/>
      <c r="H394" s="1"/>
      <c r="I394" s="7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x14ac:dyDescent="0.3">
      <c r="A395" s="34" t="s">
        <v>1269</v>
      </c>
      <c r="B395" s="4" t="s">
        <v>312</v>
      </c>
      <c r="C395" s="32"/>
      <c r="D395" s="6">
        <v>135.65</v>
      </c>
      <c r="E395" s="7">
        <v>135.65</v>
      </c>
      <c r="F395" s="1"/>
      <c r="G395" s="1"/>
      <c r="H395" s="1"/>
      <c r="I395" s="7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x14ac:dyDescent="0.3">
      <c r="A396" s="34" t="s">
        <v>1270</v>
      </c>
      <c r="B396" s="4" t="s">
        <v>313</v>
      </c>
      <c r="C396" s="6">
        <v>322.47000000000003</v>
      </c>
      <c r="D396" s="32"/>
      <c r="E396" s="7">
        <v>322.47000000000003</v>
      </c>
      <c r="F396" s="1"/>
      <c r="G396" s="1"/>
      <c r="H396" s="1"/>
      <c r="I396" s="7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x14ac:dyDescent="0.3">
      <c r="A397" s="34" t="s">
        <v>1271</v>
      </c>
      <c r="B397" s="4" t="s">
        <v>313</v>
      </c>
      <c r="C397" s="6">
        <v>49.61</v>
      </c>
      <c r="D397" s="6">
        <v>372.08</v>
      </c>
      <c r="E397" s="7">
        <v>421.69</v>
      </c>
      <c r="F397" s="1"/>
      <c r="G397" s="1"/>
      <c r="H397" s="1"/>
      <c r="I397" s="7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x14ac:dyDescent="0.3">
      <c r="A398" s="34" t="s">
        <v>1272</v>
      </c>
      <c r="B398" s="4" t="s">
        <v>314</v>
      </c>
      <c r="C398" s="6">
        <v>372.08</v>
      </c>
      <c r="D398" s="6">
        <v>192.04</v>
      </c>
      <c r="E398" s="7">
        <v>564.12</v>
      </c>
      <c r="F398" s="1"/>
      <c r="G398" s="1"/>
      <c r="H398" s="1"/>
      <c r="I398" s="7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x14ac:dyDescent="0.3">
      <c r="A399" s="34" t="s">
        <v>1273</v>
      </c>
      <c r="B399" s="4" t="s">
        <v>314</v>
      </c>
      <c r="C399" s="32"/>
      <c r="D399" s="6">
        <v>180.04</v>
      </c>
      <c r="E399" s="7">
        <v>180.04</v>
      </c>
      <c r="F399" s="1"/>
      <c r="G399" s="1"/>
      <c r="H399" s="1"/>
      <c r="I399" s="7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x14ac:dyDescent="0.3">
      <c r="A400" s="34" t="s">
        <v>1274</v>
      </c>
      <c r="B400" s="4" t="s">
        <v>315</v>
      </c>
      <c r="C400" s="6">
        <v>555.92999999999995</v>
      </c>
      <c r="D400" s="6">
        <v>555.92999999999995</v>
      </c>
      <c r="E400" s="5">
        <v>1111.8599999999999</v>
      </c>
      <c r="F400" s="1"/>
      <c r="G400" s="1"/>
      <c r="H400" s="1"/>
      <c r="I400" s="7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x14ac:dyDescent="0.3">
      <c r="A401" s="34" t="s">
        <v>1275</v>
      </c>
      <c r="B401" s="4" t="s">
        <v>316</v>
      </c>
      <c r="C401" s="6">
        <v>500.36</v>
      </c>
      <c r="D401" s="32"/>
      <c r="E401" s="7">
        <v>500.36</v>
      </c>
      <c r="F401" s="1"/>
      <c r="G401" s="1"/>
      <c r="H401" s="1"/>
      <c r="I401" s="7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x14ac:dyDescent="0.3">
      <c r="A402" s="34" t="s">
        <v>1276</v>
      </c>
      <c r="B402" s="4" t="s">
        <v>316</v>
      </c>
      <c r="C402" s="6">
        <v>100.07</v>
      </c>
      <c r="D402" s="6">
        <v>600.42999999999995</v>
      </c>
      <c r="E402" s="7">
        <v>700.5</v>
      </c>
      <c r="F402" s="1"/>
      <c r="G402" s="1"/>
      <c r="H402" s="1"/>
      <c r="I402" s="7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x14ac:dyDescent="0.3">
      <c r="A403" s="34" t="s">
        <v>1277</v>
      </c>
      <c r="B403" s="4" t="s">
        <v>317</v>
      </c>
      <c r="C403" s="6">
        <v>12.4</v>
      </c>
      <c r="D403" s="6">
        <v>372.08</v>
      </c>
      <c r="E403" s="7">
        <v>384.48</v>
      </c>
      <c r="F403" s="1"/>
      <c r="G403" s="1"/>
      <c r="H403" s="1"/>
      <c r="I403" s="7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x14ac:dyDescent="0.3">
      <c r="A404" s="34" t="s">
        <v>1278</v>
      </c>
      <c r="B404" s="4" t="s">
        <v>317</v>
      </c>
      <c r="C404" s="6">
        <v>359.67</v>
      </c>
      <c r="D404" s="32"/>
      <c r="E404" s="7">
        <v>359.67</v>
      </c>
      <c r="F404" s="1"/>
      <c r="G404" s="1"/>
      <c r="H404" s="1"/>
      <c r="I404" s="7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x14ac:dyDescent="0.3">
      <c r="A405" s="34" t="s">
        <v>1279</v>
      </c>
      <c r="B405" s="4" t="s">
        <v>318</v>
      </c>
      <c r="C405" s="6">
        <v>334.87</v>
      </c>
      <c r="D405" s="32"/>
      <c r="E405" s="7">
        <v>334.87</v>
      </c>
      <c r="F405" s="1"/>
      <c r="G405" s="1"/>
      <c r="H405" s="1"/>
      <c r="I405" s="7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x14ac:dyDescent="0.3">
      <c r="A406" s="34" t="s">
        <v>1280</v>
      </c>
      <c r="B406" s="4" t="s">
        <v>318</v>
      </c>
      <c r="C406" s="6">
        <v>37.21</v>
      </c>
      <c r="D406" s="6">
        <v>372.08</v>
      </c>
      <c r="E406" s="7">
        <v>409.29</v>
      </c>
      <c r="F406" s="1"/>
      <c r="G406" s="1"/>
      <c r="H406" s="1"/>
      <c r="I406" s="7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x14ac:dyDescent="0.3">
      <c r="A407" s="34" t="s">
        <v>1281</v>
      </c>
      <c r="B407" s="4" t="s">
        <v>319</v>
      </c>
      <c r="C407" s="6">
        <v>555.92999999999995</v>
      </c>
      <c r="D407" s="6">
        <v>555.92999999999995</v>
      </c>
      <c r="E407" s="5">
        <v>1111.8599999999999</v>
      </c>
      <c r="F407" s="1"/>
      <c r="G407" s="1"/>
      <c r="H407" s="1"/>
      <c r="I407" s="7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x14ac:dyDescent="0.3">
      <c r="A408" s="34" t="s">
        <v>1282</v>
      </c>
      <c r="B408" s="4" t="s">
        <v>320</v>
      </c>
      <c r="C408" s="6">
        <v>580.41999999999996</v>
      </c>
      <c r="D408" s="32"/>
      <c r="E408" s="7">
        <v>580.41999999999996</v>
      </c>
      <c r="F408" s="1"/>
      <c r="G408" s="1"/>
      <c r="H408" s="1"/>
      <c r="I408" s="7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x14ac:dyDescent="0.3">
      <c r="A409" s="34" t="s">
        <v>1283</v>
      </c>
      <c r="B409" s="4" t="s">
        <v>320</v>
      </c>
      <c r="C409" s="6">
        <v>20.010000000000002</v>
      </c>
      <c r="D409" s="6">
        <v>600.42999999999995</v>
      </c>
      <c r="E409" s="7">
        <v>620.44000000000005</v>
      </c>
      <c r="F409" s="1"/>
      <c r="G409" s="1"/>
      <c r="H409" s="1"/>
      <c r="I409" s="7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x14ac:dyDescent="0.3">
      <c r="A410" s="34" t="s">
        <v>1284</v>
      </c>
      <c r="B410" s="4" t="s">
        <v>321</v>
      </c>
      <c r="C410" s="6">
        <v>372.08</v>
      </c>
      <c r="D410" s="6">
        <v>372.08</v>
      </c>
      <c r="E410" s="7">
        <v>744.16</v>
      </c>
      <c r="F410" s="1"/>
      <c r="G410" s="1"/>
      <c r="H410" s="1"/>
      <c r="I410" s="7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x14ac:dyDescent="0.3">
      <c r="A411" s="34" t="s">
        <v>1285</v>
      </c>
      <c r="B411" s="4" t="s">
        <v>322</v>
      </c>
      <c r="C411" s="6">
        <v>372.08</v>
      </c>
      <c r="D411" s="6">
        <v>192.04</v>
      </c>
      <c r="E411" s="7">
        <v>564.12</v>
      </c>
      <c r="F411" s="1"/>
      <c r="G411" s="1"/>
      <c r="H411" s="1"/>
      <c r="I411" s="7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x14ac:dyDescent="0.3">
      <c r="A412" s="34" t="s">
        <v>1286</v>
      </c>
      <c r="B412" s="4" t="s">
        <v>322</v>
      </c>
      <c r="C412" s="32"/>
      <c r="D412" s="6">
        <v>180.04</v>
      </c>
      <c r="E412" s="7">
        <v>180.04</v>
      </c>
      <c r="F412" s="1"/>
      <c r="G412" s="1"/>
      <c r="H412" s="1"/>
      <c r="I412" s="7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x14ac:dyDescent="0.3">
      <c r="A413" s="34" t="s">
        <v>1287</v>
      </c>
      <c r="B413" s="4" t="s">
        <v>323</v>
      </c>
      <c r="C413" s="6">
        <v>264.10000000000002</v>
      </c>
      <c r="D413" s="6">
        <v>264.10000000000002</v>
      </c>
      <c r="E413" s="7">
        <v>528.20000000000005</v>
      </c>
      <c r="F413" s="1"/>
      <c r="G413" s="1"/>
      <c r="H413" s="1"/>
      <c r="I413" s="7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x14ac:dyDescent="0.3">
      <c r="A414" s="34" t="s">
        <v>1288</v>
      </c>
      <c r="B414" s="4" t="s">
        <v>324</v>
      </c>
      <c r="C414" s="6">
        <v>555.92999999999995</v>
      </c>
      <c r="D414" s="6">
        <v>555.92999999999995</v>
      </c>
      <c r="E414" s="5">
        <v>1111.8599999999999</v>
      </c>
      <c r="F414" s="1"/>
      <c r="G414" s="1"/>
      <c r="H414" s="1"/>
      <c r="I414" s="7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x14ac:dyDescent="0.3">
      <c r="A415" s="34" t="s">
        <v>1289</v>
      </c>
      <c r="B415" s="4" t="s">
        <v>325</v>
      </c>
      <c r="C415" s="6">
        <v>600.42999999999995</v>
      </c>
      <c r="D415" s="6">
        <v>600.42999999999995</v>
      </c>
      <c r="E415" s="5">
        <v>1200.8599999999999</v>
      </c>
      <c r="F415" s="1"/>
      <c r="G415" s="1"/>
      <c r="H415" s="1"/>
      <c r="I415" s="7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x14ac:dyDescent="0.3">
      <c r="A416" s="34" t="s">
        <v>1290</v>
      </c>
      <c r="B416" s="4" t="s">
        <v>326</v>
      </c>
      <c r="C416" s="6">
        <v>372.08</v>
      </c>
      <c r="D416" s="6">
        <v>24</v>
      </c>
      <c r="E416" s="7">
        <v>396.08</v>
      </c>
      <c r="F416" s="1"/>
      <c r="G416" s="1"/>
      <c r="H416" s="1"/>
      <c r="I416" s="7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x14ac:dyDescent="0.3">
      <c r="A417" s="34" t="s">
        <v>1291</v>
      </c>
      <c r="B417" s="4" t="s">
        <v>326</v>
      </c>
      <c r="C417" s="32"/>
      <c r="D417" s="6">
        <v>348.07</v>
      </c>
      <c r="E417" s="7">
        <v>348.07</v>
      </c>
      <c r="F417" s="1"/>
      <c r="G417" s="1"/>
      <c r="H417" s="1"/>
      <c r="I417" s="7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x14ac:dyDescent="0.3">
      <c r="A418" s="34" t="s">
        <v>1292</v>
      </c>
      <c r="B418" s="4" t="s">
        <v>327</v>
      </c>
      <c r="C418" s="6">
        <v>372.08</v>
      </c>
      <c r="D418" s="6">
        <v>372.08</v>
      </c>
      <c r="E418" s="7">
        <v>744.16</v>
      </c>
      <c r="F418" s="1"/>
      <c r="G418" s="1"/>
      <c r="H418" s="1"/>
      <c r="I418" s="7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x14ac:dyDescent="0.3">
      <c r="A419" s="34" t="s">
        <v>1293</v>
      </c>
      <c r="B419" s="4" t="s">
        <v>328</v>
      </c>
      <c r="C419" s="6">
        <v>555.92999999999995</v>
      </c>
      <c r="D419" s="6">
        <v>555.92999999999995</v>
      </c>
      <c r="E419" s="5">
        <v>1111.8599999999999</v>
      </c>
      <c r="F419" s="1"/>
      <c r="G419" s="1"/>
      <c r="H419" s="1"/>
      <c r="I419" s="7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x14ac:dyDescent="0.3">
      <c r="A420" s="34" t="s">
        <v>1294</v>
      </c>
      <c r="B420" s="4" t="s">
        <v>329</v>
      </c>
      <c r="C420" s="6">
        <v>600.42999999999995</v>
      </c>
      <c r="D420" s="6">
        <v>600.42999999999995</v>
      </c>
      <c r="E420" s="5">
        <v>1200.8599999999999</v>
      </c>
      <c r="F420" s="1"/>
      <c r="G420" s="1"/>
      <c r="H420" s="1"/>
      <c r="I420" s="7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x14ac:dyDescent="0.3">
      <c r="A421" s="34" t="s">
        <v>1295</v>
      </c>
      <c r="B421" s="4" t="s">
        <v>330</v>
      </c>
      <c r="C421" s="6">
        <v>372.08</v>
      </c>
      <c r="D421" s="6">
        <v>372.08</v>
      </c>
      <c r="E421" s="7">
        <v>744.16</v>
      </c>
      <c r="F421" s="1"/>
      <c r="G421" s="1"/>
      <c r="H421" s="1"/>
      <c r="I421" s="7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x14ac:dyDescent="0.3">
      <c r="A422" s="34" t="s">
        <v>1296</v>
      </c>
      <c r="B422" s="4" t="s">
        <v>331</v>
      </c>
      <c r="C422" s="6">
        <v>372.08</v>
      </c>
      <c r="D422" s="6">
        <v>372.08</v>
      </c>
      <c r="E422" s="7">
        <v>744.16</v>
      </c>
      <c r="F422" s="1"/>
      <c r="G422" s="1"/>
      <c r="H422" s="1"/>
      <c r="I422" s="7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x14ac:dyDescent="0.3">
      <c r="A423" s="34" t="s">
        <v>1297</v>
      </c>
      <c r="B423" s="4" t="s">
        <v>332</v>
      </c>
      <c r="C423" s="6">
        <v>555.92999999999995</v>
      </c>
      <c r="D423" s="6">
        <v>358.66</v>
      </c>
      <c r="E423" s="7">
        <v>914.59</v>
      </c>
      <c r="F423" s="1"/>
      <c r="G423" s="1"/>
      <c r="H423" s="1"/>
      <c r="I423" s="7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x14ac:dyDescent="0.3">
      <c r="A424" s="34" t="s">
        <v>1298</v>
      </c>
      <c r="B424" s="4" t="s">
        <v>332</v>
      </c>
      <c r="C424" s="32"/>
      <c r="D424" s="6">
        <v>197.26</v>
      </c>
      <c r="E424" s="7">
        <v>197.26</v>
      </c>
      <c r="F424" s="1"/>
      <c r="G424" s="1"/>
      <c r="H424" s="1"/>
      <c r="I424" s="7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x14ac:dyDescent="0.3">
      <c r="A425" s="34" t="s">
        <v>1299</v>
      </c>
      <c r="B425" s="4" t="s">
        <v>333</v>
      </c>
      <c r="C425" s="6">
        <v>600.42999999999995</v>
      </c>
      <c r="D425" s="6">
        <v>600.42999999999995</v>
      </c>
      <c r="E425" s="5">
        <v>1200.8599999999999</v>
      </c>
      <c r="F425" s="1"/>
      <c r="G425" s="1"/>
      <c r="H425" s="1"/>
      <c r="I425" s="7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x14ac:dyDescent="0.3">
      <c r="A426" s="34" t="s">
        <v>1300</v>
      </c>
      <c r="B426" s="4" t="s">
        <v>334</v>
      </c>
      <c r="C426" s="6">
        <v>423.15</v>
      </c>
      <c r="D426" s="6">
        <v>68.25</v>
      </c>
      <c r="E426" s="7">
        <v>491.4</v>
      </c>
      <c r="F426" s="1"/>
      <c r="G426" s="1"/>
      <c r="H426" s="1"/>
      <c r="I426" s="7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x14ac:dyDescent="0.3">
      <c r="A427" s="34" t="s">
        <v>1301</v>
      </c>
      <c r="B427" s="4" t="s">
        <v>334</v>
      </c>
      <c r="C427" s="32"/>
      <c r="D427" s="6">
        <v>354.9</v>
      </c>
      <c r="E427" s="7">
        <v>354.9</v>
      </c>
      <c r="F427" s="1"/>
      <c r="G427" s="1"/>
      <c r="H427" s="1"/>
      <c r="I427" s="7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x14ac:dyDescent="0.3">
      <c r="A428" s="34" t="s">
        <v>1302</v>
      </c>
      <c r="B428" s="4" t="s">
        <v>335</v>
      </c>
      <c r="C428" s="6">
        <v>372.08</v>
      </c>
      <c r="D428" s="6">
        <v>228.05</v>
      </c>
      <c r="E428" s="7">
        <v>600.13</v>
      </c>
      <c r="F428" s="1"/>
      <c r="G428" s="1"/>
      <c r="H428" s="1"/>
      <c r="I428" s="7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x14ac:dyDescent="0.3">
      <c r="A429" s="34" t="s">
        <v>1303</v>
      </c>
      <c r="B429" s="4" t="s">
        <v>335</v>
      </c>
      <c r="C429" s="32"/>
      <c r="D429" s="6">
        <v>144.03</v>
      </c>
      <c r="E429" s="7">
        <v>144.03</v>
      </c>
      <c r="F429" s="1"/>
      <c r="G429" s="1"/>
      <c r="H429" s="1"/>
      <c r="I429" s="7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x14ac:dyDescent="0.3">
      <c r="A430" s="34" t="s">
        <v>1304</v>
      </c>
      <c r="B430" s="4" t="s">
        <v>336</v>
      </c>
      <c r="C430" s="6">
        <v>372.08</v>
      </c>
      <c r="D430" s="6">
        <v>228.05</v>
      </c>
      <c r="E430" s="7">
        <v>600.13</v>
      </c>
      <c r="F430" s="1"/>
      <c r="G430" s="1"/>
      <c r="H430" s="1"/>
      <c r="I430" s="7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x14ac:dyDescent="0.3">
      <c r="A431" s="34" t="s">
        <v>1305</v>
      </c>
      <c r="B431" s="4" t="s">
        <v>336</v>
      </c>
      <c r="C431" s="32"/>
      <c r="D431" s="6">
        <v>144.03</v>
      </c>
      <c r="E431" s="7">
        <v>144.03</v>
      </c>
      <c r="F431" s="1"/>
      <c r="G431" s="1"/>
      <c r="H431" s="1"/>
      <c r="I431" s="7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x14ac:dyDescent="0.3">
      <c r="A432" s="34" t="s">
        <v>1306</v>
      </c>
      <c r="B432" s="4" t="s">
        <v>337</v>
      </c>
      <c r="C432" s="6">
        <v>555.92999999999995</v>
      </c>
      <c r="D432" s="6">
        <v>107.6</v>
      </c>
      <c r="E432" s="7">
        <v>663.53</v>
      </c>
      <c r="F432" s="1"/>
      <c r="G432" s="1"/>
      <c r="H432" s="1"/>
      <c r="I432" s="7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x14ac:dyDescent="0.3">
      <c r="A433" s="34" t="s">
        <v>1307</v>
      </c>
      <c r="B433" s="4" t="s">
        <v>337</v>
      </c>
      <c r="C433" s="32"/>
      <c r="D433" s="6">
        <v>448.33</v>
      </c>
      <c r="E433" s="7">
        <v>448.33</v>
      </c>
      <c r="F433" s="1"/>
      <c r="G433" s="1"/>
      <c r="H433" s="1"/>
      <c r="I433" s="7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x14ac:dyDescent="0.3">
      <c r="A434" s="34" t="s">
        <v>1308</v>
      </c>
      <c r="B434" s="4" t="s">
        <v>338</v>
      </c>
      <c r="C434" s="6">
        <v>600.42999999999995</v>
      </c>
      <c r="D434" s="6">
        <v>600.42999999999995</v>
      </c>
      <c r="E434" s="5">
        <v>1200.8599999999999</v>
      </c>
      <c r="F434" s="1"/>
      <c r="G434" s="1"/>
      <c r="H434" s="1"/>
      <c r="I434" s="7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x14ac:dyDescent="0.3">
      <c r="A435" s="34" t="s">
        <v>1309</v>
      </c>
      <c r="B435" s="4" t="s">
        <v>339</v>
      </c>
      <c r="C435" s="6">
        <v>372.08</v>
      </c>
      <c r="D435" s="6">
        <v>168.03</v>
      </c>
      <c r="E435" s="7">
        <v>540.11</v>
      </c>
      <c r="F435" s="1"/>
      <c r="G435" s="1"/>
      <c r="H435" s="1"/>
      <c r="I435" s="7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x14ac:dyDescent="0.3">
      <c r="A436" s="34" t="s">
        <v>1310</v>
      </c>
      <c r="B436" s="4" t="s">
        <v>339</v>
      </c>
      <c r="C436" s="32"/>
      <c r="D436" s="6">
        <v>204.04</v>
      </c>
      <c r="E436" s="7">
        <v>204.04</v>
      </c>
      <c r="F436" s="1"/>
      <c r="G436" s="1"/>
      <c r="H436" s="1"/>
      <c r="I436" s="7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x14ac:dyDescent="0.3">
      <c r="A437" s="34" t="s">
        <v>1311</v>
      </c>
      <c r="B437" s="4" t="s">
        <v>340</v>
      </c>
      <c r="C437" s="6">
        <v>372.08</v>
      </c>
      <c r="D437" s="6">
        <v>372.08</v>
      </c>
      <c r="E437" s="7">
        <v>744.16</v>
      </c>
      <c r="F437" s="1"/>
      <c r="G437" s="1"/>
      <c r="H437" s="1"/>
      <c r="I437" s="7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x14ac:dyDescent="0.3">
      <c r="A438" s="34" t="s">
        <v>1312</v>
      </c>
      <c r="B438" s="4" t="s">
        <v>341</v>
      </c>
      <c r="C438" s="6">
        <v>555.92999999999995</v>
      </c>
      <c r="D438" s="6">
        <v>555.92999999999995</v>
      </c>
      <c r="E438" s="5">
        <v>1111.8599999999999</v>
      </c>
      <c r="F438" s="1"/>
      <c r="G438" s="1"/>
      <c r="H438" s="1"/>
      <c r="I438" s="7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x14ac:dyDescent="0.3">
      <c r="A439" s="34" t="s">
        <v>1313</v>
      </c>
      <c r="B439" s="4" t="s">
        <v>342</v>
      </c>
      <c r="C439" s="6">
        <v>600.42999999999995</v>
      </c>
      <c r="D439" s="6">
        <v>600.42999999999995</v>
      </c>
      <c r="E439" s="5">
        <v>1200.8599999999999</v>
      </c>
      <c r="F439" s="1"/>
      <c r="G439" s="1"/>
      <c r="H439" s="1"/>
      <c r="I439" s="7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x14ac:dyDescent="0.3">
      <c r="A440" s="34" t="s">
        <v>1314</v>
      </c>
      <c r="B440" s="4" t="s">
        <v>343</v>
      </c>
      <c r="C440" s="6">
        <v>372.08</v>
      </c>
      <c r="D440" s="6">
        <v>372.08</v>
      </c>
      <c r="E440" s="7">
        <v>744.16</v>
      </c>
      <c r="F440" s="1"/>
      <c r="G440" s="1"/>
      <c r="H440" s="1"/>
      <c r="I440" s="7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x14ac:dyDescent="0.3">
      <c r="A441" s="34" t="s">
        <v>1315</v>
      </c>
      <c r="B441" s="4" t="s">
        <v>344</v>
      </c>
      <c r="C441" s="6">
        <v>372.08</v>
      </c>
      <c r="D441" s="6">
        <v>84.02</v>
      </c>
      <c r="E441" s="7">
        <v>456.1</v>
      </c>
      <c r="F441" s="1"/>
      <c r="G441" s="1"/>
      <c r="H441" s="1"/>
      <c r="I441" s="7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x14ac:dyDescent="0.3">
      <c r="A442" s="34" t="s">
        <v>1316</v>
      </c>
      <c r="B442" s="4" t="s">
        <v>344</v>
      </c>
      <c r="C442" s="32"/>
      <c r="D442" s="6">
        <v>288.06</v>
      </c>
      <c r="E442" s="7">
        <v>288.06</v>
      </c>
      <c r="F442" s="1"/>
      <c r="G442" s="1"/>
      <c r="H442" s="1"/>
      <c r="I442" s="7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x14ac:dyDescent="0.3">
      <c r="A443" s="34" t="s">
        <v>1317</v>
      </c>
      <c r="B443" s="4" t="s">
        <v>345</v>
      </c>
      <c r="C443" s="6">
        <v>264.83</v>
      </c>
      <c r="D443" s="6">
        <v>264.83</v>
      </c>
      <c r="E443" s="7">
        <v>529.66</v>
      </c>
      <c r="F443" s="1"/>
      <c r="G443" s="1"/>
      <c r="H443" s="1"/>
      <c r="I443" s="7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x14ac:dyDescent="0.3">
      <c r="A444" s="34" t="s">
        <v>1318</v>
      </c>
      <c r="B444" s="4" t="s">
        <v>346</v>
      </c>
      <c r="C444" s="6">
        <v>264.10000000000002</v>
      </c>
      <c r="D444" s="6">
        <v>264.10000000000002</v>
      </c>
      <c r="E444" s="7">
        <v>528.20000000000005</v>
      </c>
      <c r="F444" s="1"/>
      <c r="G444" s="1"/>
      <c r="H444" s="1"/>
      <c r="I444" s="7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x14ac:dyDescent="0.3">
      <c r="A445" s="34" t="s">
        <v>1319</v>
      </c>
      <c r="B445" s="4" t="s">
        <v>347</v>
      </c>
      <c r="C445" s="6">
        <v>37.06</v>
      </c>
      <c r="D445" s="6">
        <v>555.92999999999995</v>
      </c>
      <c r="E445" s="7">
        <v>592.99</v>
      </c>
      <c r="F445" s="1"/>
      <c r="G445" s="1"/>
      <c r="H445" s="1"/>
      <c r="I445" s="7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x14ac:dyDescent="0.3">
      <c r="A446" s="34" t="s">
        <v>1320</v>
      </c>
      <c r="B446" s="4" t="s">
        <v>347</v>
      </c>
      <c r="C446" s="6">
        <v>518.86</v>
      </c>
      <c r="D446" s="32"/>
      <c r="E446" s="7">
        <v>518.86</v>
      </c>
      <c r="F446" s="1"/>
      <c r="G446" s="1"/>
      <c r="H446" s="1"/>
      <c r="I446" s="7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x14ac:dyDescent="0.3">
      <c r="A447" s="34" t="s">
        <v>1321</v>
      </c>
      <c r="B447" s="4" t="s">
        <v>348</v>
      </c>
      <c r="C447" s="6">
        <v>600.42999999999995</v>
      </c>
      <c r="D447" s="6">
        <v>600.42999999999995</v>
      </c>
      <c r="E447" s="5">
        <v>1200.8599999999999</v>
      </c>
      <c r="F447" s="1"/>
      <c r="G447" s="1"/>
      <c r="H447" s="1"/>
      <c r="I447" s="7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x14ac:dyDescent="0.3">
      <c r="A448" s="34" t="s">
        <v>1322</v>
      </c>
      <c r="B448" s="4" t="s">
        <v>349</v>
      </c>
      <c r="C448" s="6">
        <v>322.47000000000003</v>
      </c>
      <c r="D448" s="32"/>
      <c r="E448" s="7">
        <v>322.47000000000003</v>
      </c>
      <c r="F448" s="1"/>
      <c r="G448" s="1"/>
      <c r="H448" s="1"/>
      <c r="I448" s="7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x14ac:dyDescent="0.3">
      <c r="A449" s="34" t="s">
        <v>1323</v>
      </c>
      <c r="B449" s="4" t="s">
        <v>349</v>
      </c>
      <c r="C449" s="6">
        <v>49.61</v>
      </c>
      <c r="D449" s="6">
        <v>372.08</v>
      </c>
      <c r="E449" s="7">
        <v>421.69</v>
      </c>
      <c r="F449" s="1"/>
      <c r="G449" s="1"/>
      <c r="H449" s="1"/>
      <c r="I449" s="7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x14ac:dyDescent="0.3">
      <c r="A450" s="34" t="s">
        <v>1324</v>
      </c>
      <c r="B450" s="4" t="s">
        <v>350</v>
      </c>
      <c r="C450" s="6">
        <v>372.08</v>
      </c>
      <c r="D450" s="6">
        <v>372.08</v>
      </c>
      <c r="E450" s="7">
        <v>744.16</v>
      </c>
      <c r="F450" s="1"/>
      <c r="G450" s="1"/>
      <c r="H450" s="1"/>
      <c r="I450" s="7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x14ac:dyDescent="0.3">
      <c r="A451" s="34" t="s">
        <v>1325</v>
      </c>
      <c r="B451" s="4" t="s">
        <v>351</v>
      </c>
      <c r="C451" s="6">
        <v>555.92999999999995</v>
      </c>
      <c r="D451" s="6">
        <v>35.869999999999997</v>
      </c>
      <c r="E451" s="7">
        <v>591.79999999999995</v>
      </c>
      <c r="F451" s="1"/>
      <c r="G451" s="1"/>
      <c r="H451" s="1"/>
      <c r="I451" s="7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x14ac:dyDescent="0.3">
      <c r="A452" s="34" t="s">
        <v>1326</v>
      </c>
      <c r="B452" s="4" t="s">
        <v>351</v>
      </c>
      <c r="C452" s="32"/>
      <c r="D452" s="6">
        <v>520.05999999999995</v>
      </c>
      <c r="E452" s="7">
        <v>520.05999999999995</v>
      </c>
      <c r="F452" s="1"/>
      <c r="G452" s="1"/>
      <c r="H452" s="1"/>
      <c r="I452" s="7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x14ac:dyDescent="0.3">
      <c r="A453" s="34" t="s">
        <v>1327</v>
      </c>
      <c r="B453" s="4" t="s">
        <v>352</v>
      </c>
      <c r="C453" s="6">
        <v>600.42999999999995</v>
      </c>
      <c r="D453" s="6">
        <v>600.42999999999995</v>
      </c>
      <c r="E453" s="5">
        <v>1200.8599999999999</v>
      </c>
      <c r="F453" s="1"/>
      <c r="G453" s="1"/>
      <c r="H453" s="1"/>
      <c r="I453" s="7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x14ac:dyDescent="0.3">
      <c r="A454" s="34" t="s">
        <v>1328</v>
      </c>
      <c r="B454" s="4" t="s">
        <v>353</v>
      </c>
      <c r="C454" s="6">
        <v>359.67</v>
      </c>
      <c r="D454" s="32"/>
      <c r="E454" s="7">
        <v>359.67</v>
      </c>
      <c r="F454" s="1"/>
      <c r="G454" s="1"/>
      <c r="H454" s="1"/>
      <c r="I454" s="7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x14ac:dyDescent="0.3">
      <c r="A455" s="34" t="s">
        <v>1329</v>
      </c>
      <c r="B455" s="4" t="s">
        <v>353</v>
      </c>
      <c r="C455" s="6">
        <v>12.4</v>
      </c>
      <c r="D455" s="6">
        <v>372.08</v>
      </c>
      <c r="E455" s="7">
        <v>384.48</v>
      </c>
      <c r="F455" s="1"/>
      <c r="G455" s="1"/>
      <c r="H455" s="1"/>
      <c r="I455" s="7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x14ac:dyDescent="0.3">
      <c r="A456" s="34" t="s">
        <v>1330</v>
      </c>
      <c r="B456" s="4" t="s">
        <v>354</v>
      </c>
      <c r="C456" s="6">
        <v>372.08</v>
      </c>
      <c r="D456" s="6">
        <v>372.08</v>
      </c>
      <c r="E456" s="7">
        <v>744.16</v>
      </c>
      <c r="F456" s="1"/>
      <c r="G456" s="1"/>
      <c r="H456" s="1"/>
      <c r="I456" s="7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x14ac:dyDescent="0.3">
      <c r="A457" s="34" t="s">
        <v>1331</v>
      </c>
      <c r="B457" s="4" t="s">
        <v>355</v>
      </c>
      <c r="C457" s="6">
        <v>537.4</v>
      </c>
      <c r="D457" s="32"/>
      <c r="E457" s="7">
        <v>537.4</v>
      </c>
      <c r="F457" s="1"/>
      <c r="G457" s="1"/>
      <c r="H457" s="1"/>
      <c r="I457" s="7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x14ac:dyDescent="0.3">
      <c r="A458" s="34" t="s">
        <v>1332</v>
      </c>
      <c r="B458" s="4" t="s">
        <v>355</v>
      </c>
      <c r="C458" s="6">
        <v>18.53</v>
      </c>
      <c r="D458" s="6">
        <v>555.92999999999995</v>
      </c>
      <c r="E458" s="7">
        <v>574.46</v>
      </c>
      <c r="F458" s="1"/>
      <c r="G458" s="1"/>
      <c r="H458" s="1"/>
      <c r="I458" s="7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x14ac:dyDescent="0.3">
      <c r="A459" s="34" t="s">
        <v>1333</v>
      </c>
      <c r="B459" s="4" t="s">
        <v>356</v>
      </c>
      <c r="C459" s="6">
        <v>40.03</v>
      </c>
      <c r="D459" s="6">
        <v>600.42999999999995</v>
      </c>
      <c r="E459" s="7">
        <v>640.46</v>
      </c>
      <c r="F459" s="1"/>
      <c r="G459" s="1"/>
      <c r="H459" s="1"/>
      <c r="I459" s="7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x14ac:dyDescent="0.3">
      <c r="A460" s="34" t="s">
        <v>1334</v>
      </c>
      <c r="B460" s="4" t="s">
        <v>356</v>
      </c>
      <c r="C460" s="6">
        <v>560.4</v>
      </c>
      <c r="D460" s="32"/>
      <c r="E460" s="7">
        <v>560.4</v>
      </c>
      <c r="F460" s="1"/>
      <c r="G460" s="1"/>
      <c r="H460" s="1"/>
      <c r="I460" s="7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x14ac:dyDescent="0.3">
      <c r="A461" s="34" t="s">
        <v>1335</v>
      </c>
      <c r="B461" s="4" t="s">
        <v>357</v>
      </c>
      <c r="C461" s="6">
        <v>169.26</v>
      </c>
      <c r="D461" s="6">
        <v>163.80000000000001</v>
      </c>
      <c r="E461" s="7">
        <v>333.06</v>
      </c>
      <c r="F461" s="1"/>
      <c r="G461" s="1"/>
      <c r="H461" s="1"/>
      <c r="I461" s="7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x14ac:dyDescent="0.3">
      <c r="A462" s="34" t="s">
        <v>1336</v>
      </c>
      <c r="B462" s="4" t="s">
        <v>357</v>
      </c>
      <c r="C462" s="32"/>
      <c r="D462" s="6">
        <v>5.46</v>
      </c>
      <c r="E462" s="7">
        <v>5.46</v>
      </c>
      <c r="F462" s="1"/>
      <c r="G462" s="1"/>
      <c r="H462" s="1"/>
      <c r="I462" s="7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x14ac:dyDescent="0.3">
      <c r="A463" s="34" t="s">
        <v>1337</v>
      </c>
      <c r="B463" s="4" t="s">
        <v>358</v>
      </c>
      <c r="C463" s="6">
        <v>347.27</v>
      </c>
      <c r="D463" s="32"/>
      <c r="E463" s="7">
        <v>347.27</v>
      </c>
      <c r="F463" s="1"/>
      <c r="G463" s="1"/>
      <c r="H463" s="1"/>
      <c r="I463" s="7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x14ac:dyDescent="0.3">
      <c r="A464" s="34" t="s">
        <v>1338</v>
      </c>
      <c r="B464" s="4" t="s">
        <v>358</v>
      </c>
      <c r="C464" s="6">
        <v>24.81</v>
      </c>
      <c r="D464" s="6">
        <v>372.08</v>
      </c>
      <c r="E464" s="7">
        <v>396.89</v>
      </c>
      <c r="F464" s="1"/>
      <c r="G464" s="1"/>
      <c r="H464" s="1"/>
      <c r="I464" s="7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x14ac:dyDescent="0.3">
      <c r="A465" s="34" t="s">
        <v>1339</v>
      </c>
      <c r="B465" s="4" t="s">
        <v>359</v>
      </c>
      <c r="C465" s="6">
        <v>372.08</v>
      </c>
      <c r="D465" s="6">
        <v>72.010000000000005</v>
      </c>
      <c r="E465" s="7">
        <v>444.09</v>
      </c>
      <c r="F465" s="1"/>
      <c r="G465" s="1"/>
      <c r="H465" s="1"/>
      <c r="I465" s="7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x14ac:dyDescent="0.3">
      <c r="A466" s="34" t="s">
        <v>1340</v>
      </c>
      <c r="B466" s="4" t="s">
        <v>359</v>
      </c>
      <c r="C466" s="32"/>
      <c r="D466" s="6">
        <v>300.06</v>
      </c>
      <c r="E466" s="7">
        <v>300.06</v>
      </c>
      <c r="F466" s="1"/>
      <c r="G466" s="1"/>
      <c r="H466" s="1"/>
      <c r="I466" s="7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x14ac:dyDescent="0.3">
      <c r="A467" s="34" t="s">
        <v>1341</v>
      </c>
      <c r="B467" s="4" t="s">
        <v>360</v>
      </c>
      <c r="C467" s="6">
        <v>555.92999999999995</v>
      </c>
      <c r="D467" s="6">
        <v>555.92999999999995</v>
      </c>
      <c r="E467" s="5">
        <v>1111.8599999999999</v>
      </c>
      <c r="F467" s="1"/>
      <c r="G467" s="1"/>
      <c r="H467" s="1"/>
      <c r="I467" s="7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x14ac:dyDescent="0.3">
      <c r="A468" s="34" t="s">
        <v>1342</v>
      </c>
      <c r="B468" s="4" t="s">
        <v>361</v>
      </c>
      <c r="C468" s="6">
        <v>600.42999999999995</v>
      </c>
      <c r="D468" s="6">
        <v>600.42999999999995</v>
      </c>
      <c r="E468" s="5">
        <v>1200.8599999999999</v>
      </c>
      <c r="F468" s="1"/>
      <c r="G468" s="1"/>
      <c r="H468" s="1"/>
      <c r="I468" s="7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x14ac:dyDescent="0.3">
      <c r="A469" s="34" t="s">
        <v>1343</v>
      </c>
      <c r="B469" s="4" t="s">
        <v>362</v>
      </c>
      <c r="C469" s="6">
        <v>347.27</v>
      </c>
      <c r="D469" s="32"/>
      <c r="E469" s="7">
        <v>347.27</v>
      </c>
      <c r="F469" s="1"/>
      <c r="G469" s="1"/>
      <c r="H469" s="1"/>
      <c r="I469" s="7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x14ac:dyDescent="0.3">
      <c r="A470" s="34" t="s">
        <v>1344</v>
      </c>
      <c r="B470" s="4" t="s">
        <v>362</v>
      </c>
      <c r="C470" s="6">
        <v>24.81</v>
      </c>
      <c r="D470" s="6">
        <v>372.08</v>
      </c>
      <c r="E470" s="7">
        <v>396.89</v>
      </c>
      <c r="F470" s="1"/>
      <c r="G470" s="1"/>
      <c r="H470" s="1"/>
      <c r="I470" s="7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x14ac:dyDescent="0.3">
      <c r="A471" s="34" t="s">
        <v>1345</v>
      </c>
      <c r="B471" s="4" t="s">
        <v>363</v>
      </c>
      <c r="C471" s="6">
        <v>372.08</v>
      </c>
      <c r="D471" s="6">
        <v>144.03</v>
      </c>
      <c r="E471" s="7">
        <v>516.11</v>
      </c>
      <c r="F471" s="1"/>
      <c r="G471" s="1"/>
      <c r="H471" s="1"/>
      <c r="I471" s="7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x14ac:dyDescent="0.3">
      <c r="A472" s="34" t="s">
        <v>1346</v>
      </c>
      <c r="B472" s="4" t="s">
        <v>363</v>
      </c>
      <c r="C472" s="32"/>
      <c r="D472" s="6">
        <v>228.05</v>
      </c>
      <c r="E472" s="7">
        <v>228.05</v>
      </c>
      <c r="F472" s="1"/>
      <c r="G472" s="1"/>
      <c r="H472" s="1"/>
      <c r="I472" s="7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x14ac:dyDescent="0.3">
      <c r="A473" s="34" t="s">
        <v>1347</v>
      </c>
      <c r="B473" s="4" t="s">
        <v>364</v>
      </c>
      <c r="C473" s="6">
        <v>555.92999999999995</v>
      </c>
      <c r="D473" s="6">
        <v>555.92999999999995</v>
      </c>
      <c r="E473" s="5">
        <v>1111.8599999999999</v>
      </c>
      <c r="F473" s="1"/>
      <c r="G473" s="1"/>
      <c r="H473" s="1"/>
      <c r="I473" s="7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x14ac:dyDescent="0.3">
      <c r="A474" s="34" t="s">
        <v>1348</v>
      </c>
      <c r="B474" s="4" t="s">
        <v>365</v>
      </c>
      <c r="C474" s="6">
        <v>600.42999999999995</v>
      </c>
      <c r="D474" s="6">
        <v>600.42999999999995</v>
      </c>
      <c r="E474" s="5">
        <v>1200.8599999999999</v>
      </c>
      <c r="F474" s="1"/>
      <c r="G474" s="1"/>
      <c r="H474" s="1"/>
      <c r="I474" s="7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x14ac:dyDescent="0.3">
      <c r="A475" s="34" t="s">
        <v>1349</v>
      </c>
      <c r="B475" s="4" t="s">
        <v>366</v>
      </c>
      <c r="C475" s="6">
        <v>322.47000000000003</v>
      </c>
      <c r="D475" s="32"/>
      <c r="E475" s="7">
        <v>322.47000000000003</v>
      </c>
      <c r="F475" s="1"/>
      <c r="G475" s="1"/>
      <c r="H475" s="1"/>
      <c r="I475" s="7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x14ac:dyDescent="0.3">
      <c r="A476" s="34" t="s">
        <v>1350</v>
      </c>
      <c r="B476" s="4" t="s">
        <v>366</v>
      </c>
      <c r="C476" s="6">
        <v>49.61</v>
      </c>
      <c r="D476" s="6">
        <v>372.08</v>
      </c>
      <c r="E476" s="7">
        <v>421.69</v>
      </c>
      <c r="F476" s="1"/>
      <c r="G476" s="1"/>
      <c r="H476" s="1"/>
      <c r="I476" s="7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x14ac:dyDescent="0.3">
      <c r="A477" s="34" t="s">
        <v>1351</v>
      </c>
      <c r="B477" s="4" t="s">
        <v>367</v>
      </c>
      <c r="C477" s="6">
        <v>37.21</v>
      </c>
      <c r="D477" s="6">
        <v>372.08</v>
      </c>
      <c r="E477" s="7">
        <v>409.29</v>
      </c>
      <c r="F477" s="1"/>
      <c r="G477" s="1"/>
      <c r="H477" s="1"/>
      <c r="I477" s="7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x14ac:dyDescent="0.3">
      <c r="A478" s="34" t="s">
        <v>1352</v>
      </c>
      <c r="B478" s="4" t="s">
        <v>367</v>
      </c>
      <c r="C478" s="6">
        <v>334.87</v>
      </c>
      <c r="D478" s="32"/>
      <c r="E478" s="7">
        <v>334.87</v>
      </c>
      <c r="F478" s="1"/>
      <c r="G478" s="1"/>
      <c r="H478" s="1"/>
      <c r="I478" s="7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x14ac:dyDescent="0.3">
      <c r="A479" s="34" t="s">
        <v>1353</v>
      </c>
      <c r="B479" s="4" t="s">
        <v>368</v>
      </c>
      <c r="C479" s="6">
        <v>237.11</v>
      </c>
      <c r="D479" s="6">
        <v>237.11</v>
      </c>
      <c r="E479" s="7">
        <v>474.22</v>
      </c>
      <c r="F479" s="1"/>
      <c r="G479" s="1"/>
      <c r="H479" s="1"/>
      <c r="I479" s="7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x14ac:dyDescent="0.3">
      <c r="A480" s="34" t="s">
        <v>1354</v>
      </c>
      <c r="B480" s="4" t="s">
        <v>369</v>
      </c>
      <c r="C480" s="6">
        <v>555.92999999999995</v>
      </c>
      <c r="D480" s="6">
        <v>555.92999999999995</v>
      </c>
      <c r="E480" s="5">
        <v>1111.8599999999999</v>
      </c>
      <c r="F480" s="1"/>
      <c r="G480" s="1"/>
      <c r="H480" s="1"/>
      <c r="I480" s="7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x14ac:dyDescent="0.3">
      <c r="A481" s="34" t="s">
        <v>1355</v>
      </c>
      <c r="B481" s="4" t="s">
        <v>370</v>
      </c>
      <c r="C481" s="6">
        <v>648.58000000000004</v>
      </c>
      <c r="D481" s="6">
        <v>648.58000000000004</v>
      </c>
      <c r="E481" s="5">
        <v>1297.1600000000001</v>
      </c>
      <c r="F481" s="1"/>
      <c r="G481" s="1"/>
      <c r="H481" s="1"/>
      <c r="I481" s="7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x14ac:dyDescent="0.3">
      <c r="A482" s="34" t="s">
        <v>1356</v>
      </c>
      <c r="B482" s="4" t="s">
        <v>371</v>
      </c>
      <c r="C482" s="6">
        <v>236.38</v>
      </c>
      <c r="D482" s="6">
        <v>236.38</v>
      </c>
      <c r="E482" s="7">
        <v>472.76</v>
      </c>
      <c r="F482" s="1"/>
      <c r="G482" s="1"/>
      <c r="H482" s="1"/>
      <c r="I482" s="7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x14ac:dyDescent="0.3">
      <c r="A483" s="34" t="s">
        <v>1357</v>
      </c>
      <c r="B483" s="4" t="s">
        <v>372</v>
      </c>
      <c r="C483" s="6">
        <v>236.38</v>
      </c>
      <c r="D483" s="6">
        <v>236.38</v>
      </c>
      <c r="E483" s="7">
        <v>472.76</v>
      </c>
      <c r="F483" s="1"/>
      <c r="G483" s="1"/>
      <c r="H483" s="1"/>
      <c r="I483" s="7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x14ac:dyDescent="0.3">
      <c r="A484" s="34" t="s">
        <v>1358</v>
      </c>
      <c r="B484" s="4" t="s">
        <v>373</v>
      </c>
      <c r="C484" s="6">
        <v>423.15</v>
      </c>
      <c r="D484" s="6">
        <v>423.15</v>
      </c>
      <c r="E484" s="7">
        <v>846.3</v>
      </c>
      <c r="F484" s="1"/>
      <c r="G484" s="1"/>
      <c r="H484" s="1"/>
      <c r="I484" s="7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x14ac:dyDescent="0.3">
      <c r="A485" s="34" t="s">
        <v>1359</v>
      </c>
      <c r="B485" s="4" t="s">
        <v>374</v>
      </c>
      <c r="C485" s="6">
        <v>648.58000000000004</v>
      </c>
      <c r="D485" s="6">
        <v>648.58000000000004</v>
      </c>
      <c r="E485" s="5">
        <v>1297.1600000000001</v>
      </c>
      <c r="F485" s="1"/>
      <c r="G485" s="1"/>
      <c r="H485" s="1"/>
      <c r="I485" s="7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x14ac:dyDescent="0.3">
      <c r="A486" s="34" t="s">
        <v>1360</v>
      </c>
      <c r="B486" s="4" t="s">
        <v>375</v>
      </c>
      <c r="C486" s="6">
        <v>236.38</v>
      </c>
      <c r="D486" s="6">
        <v>236.38</v>
      </c>
      <c r="E486" s="7">
        <v>472.76</v>
      </c>
      <c r="F486" s="1"/>
      <c r="G486" s="1"/>
      <c r="H486" s="1"/>
      <c r="I486" s="7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x14ac:dyDescent="0.3">
      <c r="A487" s="34" t="s">
        <v>1361</v>
      </c>
      <c r="B487" s="4" t="s">
        <v>376</v>
      </c>
      <c r="C487" s="6">
        <v>236.38</v>
      </c>
      <c r="D487" s="6">
        <v>236.38</v>
      </c>
      <c r="E487" s="7">
        <v>472.76</v>
      </c>
      <c r="F487" s="1"/>
      <c r="G487" s="1"/>
      <c r="H487" s="1"/>
      <c r="I487" s="7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x14ac:dyDescent="0.3">
      <c r="A488" s="34" t="s">
        <v>1362</v>
      </c>
      <c r="B488" s="4" t="s">
        <v>377</v>
      </c>
      <c r="C488" s="6">
        <v>423.15</v>
      </c>
      <c r="D488" s="6">
        <v>423.15</v>
      </c>
      <c r="E488" s="7">
        <v>846.3</v>
      </c>
      <c r="F488" s="1"/>
      <c r="G488" s="1"/>
      <c r="H488" s="1"/>
      <c r="I488" s="7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x14ac:dyDescent="0.3">
      <c r="A489" s="34" t="s">
        <v>1363</v>
      </c>
      <c r="B489" s="4" t="s">
        <v>378</v>
      </c>
      <c r="C489" s="6">
        <v>648.58000000000004</v>
      </c>
      <c r="D489" s="6">
        <v>648.58000000000004</v>
      </c>
      <c r="E489" s="5">
        <v>1297.1600000000001</v>
      </c>
      <c r="F489" s="1"/>
      <c r="G489" s="1"/>
      <c r="H489" s="1"/>
      <c r="I489" s="7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x14ac:dyDescent="0.3">
      <c r="A490" s="34" t="s">
        <v>1364</v>
      </c>
      <c r="B490" s="4" t="s">
        <v>379</v>
      </c>
      <c r="C490" s="6">
        <v>445.76</v>
      </c>
      <c r="D490" s="6">
        <v>230.07</v>
      </c>
      <c r="E490" s="7">
        <v>675.83</v>
      </c>
      <c r="F490" s="1"/>
      <c r="G490" s="1"/>
      <c r="H490" s="1"/>
      <c r="I490" s="7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x14ac:dyDescent="0.3">
      <c r="A491" s="34" t="s">
        <v>1365</v>
      </c>
      <c r="B491" s="4" t="s">
        <v>379</v>
      </c>
      <c r="C491" s="32"/>
      <c r="D491" s="6">
        <v>215.69</v>
      </c>
      <c r="E491" s="7">
        <v>215.69</v>
      </c>
      <c r="F491" s="1"/>
      <c r="G491" s="1"/>
      <c r="H491" s="1"/>
      <c r="I491" s="7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x14ac:dyDescent="0.3">
      <c r="A492" s="34" t="s">
        <v>1366</v>
      </c>
      <c r="B492" s="4" t="s">
        <v>380</v>
      </c>
      <c r="C492" s="6">
        <v>236.38</v>
      </c>
      <c r="D492" s="6">
        <v>228.75</v>
      </c>
      <c r="E492" s="7">
        <v>465.13</v>
      </c>
      <c r="F492" s="1"/>
      <c r="G492" s="1"/>
      <c r="H492" s="1"/>
      <c r="I492" s="7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x14ac:dyDescent="0.3">
      <c r="A493" s="34" t="s">
        <v>1367</v>
      </c>
      <c r="B493" s="4" t="s">
        <v>380</v>
      </c>
      <c r="C493" s="32"/>
      <c r="D493" s="6">
        <v>7.63</v>
      </c>
      <c r="E493" s="7">
        <v>7.63</v>
      </c>
      <c r="F493" s="1"/>
      <c r="G493" s="1"/>
      <c r="H493" s="1"/>
      <c r="I493" s="7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x14ac:dyDescent="0.3">
      <c r="A494" s="34" t="s">
        <v>1368</v>
      </c>
      <c r="B494" s="4" t="s">
        <v>381</v>
      </c>
      <c r="C494" s="6">
        <v>236.38</v>
      </c>
      <c r="D494" s="6">
        <v>236.38</v>
      </c>
      <c r="E494" s="7">
        <v>472.76</v>
      </c>
      <c r="F494" s="1"/>
      <c r="G494" s="1"/>
      <c r="H494" s="1"/>
      <c r="I494" s="7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x14ac:dyDescent="0.3">
      <c r="A495" s="34" t="s">
        <v>1369</v>
      </c>
      <c r="B495" s="4" t="s">
        <v>382</v>
      </c>
      <c r="C495" s="6">
        <v>423.15</v>
      </c>
      <c r="D495" s="6">
        <v>423.15</v>
      </c>
      <c r="E495" s="7">
        <v>846.3</v>
      </c>
      <c r="F495" s="1"/>
      <c r="G495" s="1"/>
      <c r="H495" s="1"/>
      <c r="I495" s="7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x14ac:dyDescent="0.3">
      <c r="A496" s="34" t="s">
        <v>1370</v>
      </c>
      <c r="B496" s="4" t="s">
        <v>383</v>
      </c>
      <c r="C496" s="6">
        <v>648.58000000000004</v>
      </c>
      <c r="D496" s="6">
        <v>648.58000000000004</v>
      </c>
      <c r="E496" s="5">
        <v>1297.1600000000001</v>
      </c>
      <c r="F496" s="1"/>
      <c r="G496" s="1"/>
      <c r="H496" s="1"/>
      <c r="I496" s="7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x14ac:dyDescent="0.3">
      <c r="A497" s="34" t="s">
        <v>1371</v>
      </c>
      <c r="B497" s="4" t="s">
        <v>384</v>
      </c>
      <c r="C497" s="6">
        <v>236.38</v>
      </c>
      <c r="D497" s="6">
        <v>236.38</v>
      </c>
      <c r="E497" s="7">
        <v>472.76</v>
      </c>
      <c r="F497" s="1"/>
      <c r="G497" s="1"/>
      <c r="H497" s="1"/>
      <c r="I497" s="7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x14ac:dyDescent="0.3">
      <c r="A498" s="34" t="s">
        <v>1372</v>
      </c>
      <c r="B498" s="4" t="s">
        <v>385</v>
      </c>
      <c r="C498" s="6">
        <v>236.38</v>
      </c>
      <c r="D498" s="6">
        <v>236.38</v>
      </c>
      <c r="E498" s="7">
        <v>472.76</v>
      </c>
      <c r="F498" s="1"/>
      <c r="G498" s="1"/>
      <c r="H498" s="1"/>
      <c r="I498" s="7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x14ac:dyDescent="0.3">
      <c r="A499" s="34" t="s">
        <v>1373</v>
      </c>
      <c r="B499" s="4" t="s">
        <v>386</v>
      </c>
      <c r="C499" s="6">
        <v>423.15</v>
      </c>
      <c r="D499" s="6">
        <v>423.15</v>
      </c>
      <c r="E499" s="7">
        <v>846.3</v>
      </c>
      <c r="F499" s="1"/>
      <c r="G499" s="1"/>
      <c r="H499" s="1"/>
      <c r="I499" s="7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x14ac:dyDescent="0.3">
      <c r="A500" s="34" t="s">
        <v>1374</v>
      </c>
      <c r="B500" s="4" t="s">
        <v>387</v>
      </c>
      <c r="C500" s="6">
        <v>648.58000000000004</v>
      </c>
      <c r="D500" s="6">
        <v>648.58000000000004</v>
      </c>
      <c r="E500" s="5">
        <v>1297.1600000000001</v>
      </c>
      <c r="F500" s="1"/>
      <c r="G500" s="1"/>
      <c r="H500" s="1"/>
      <c r="I500" s="7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x14ac:dyDescent="0.3">
      <c r="A501" s="34" t="s">
        <v>1375</v>
      </c>
      <c r="B501" s="4" t="s">
        <v>388</v>
      </c>
      <c r="C501" s="6">
        <v>236.38</v>
      </c>
      <c r="D501" s="6">
        <v>236.38</v>
      </c>
      <c r="E501" s="7">
        <v>472.76</v>
      </c>
      <c r="F501" s="1"/>
      <c r="G501" s="1"/>
      <c r="H501" s="1"/>
      <c r="I501" s="7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x14ac:dyDescent="0.3">
      <c r="A502" s="34" t="s">
        <v>1376</v>
      </c>
      <c r="B502" s="4" t="s">
        <v>389</v>
      </c>
      <c r="C502" s="6">
        <v>236.38</v>
      </c>
      <c r="D502" s="6">
        <v>236.38</v>
      </c>
      <c r="E502" s="7">
        <v>472.76</v>
      </c>
      <c r="F502" s="1"/>
      <c r="G502" s="1"/>
      <c r="H502" s="1"/>
      <c r="I502" s="7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x14ac:dyDescent="0.3">
      <c r="A503" s="34" t="s">
        <v>1377</v>
      </c>
      <c r="B503" s="4" t="s">
        <v>390</v>
      </c>
      <c r="C503" s="6">
        <v>264.83</v>
      </c>
      <c r="D503" s="6">
        <v>162.32</v>
      </c>
      <c r="E503" s="7">
        <v>427.15</v>
      </c>
      <c r="F503" s="1"/>
      <c r="G503" s="1"/>
      <c r="H503" s="1"/>
      <c r="I503" s="7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x14ac:dyDescent="0.3">
      <c r="A504" s="34" t="s">
        <v>1378</v>
      </c>
      <c r="B504" s="4" t="s">
        <v>390</v>
      </c>
      <c r="C504" s="32"/>
      <c r="D504" s="6">
        <v>102.52</v>
      </c>
      <c r="E504" s="7">
        <v>102.52</v>
      </c>
      <c r="F504" s="1"/>
      <c r="G504" s="1"/>
      <c r="H504" s="1"/>
      <c r="I504" s="7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x14ac:dyDescent="0.3">
      <c r="A505" s="34" t="s">
        <v>1379</v>
      </c>
      <c r="B505" s="4" t="s">
        <v>391</v>
      </c>
      <c r="C505" s="6">
        <v>423.15</v>
      </c>
      <c r="D505" s="6">
        <v>423.15</v>
      </c>
      <c r="E505" s="7">
        <v>846.3</v>
      </c>
      <c r="F505" s="1"/>
      <c r="G505" s="1"/>
      <c r="H505" s="1"/>
      <c r="I505" s="7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x14ac:dyDescent="0.3">
      <c r="A506" s="34" t="s">
        <v>1380</v>
      </c>
      <c r="B506" s="4" t="s">
        <v>392</v>
      </c>
      <c r="C506" s="6">
        <v>648.58000000000004</v>
      </c>
      <c r="D506" s="6">
        <v>648.58000000000004</v>
      </c>
      <c r="E506" s="5">
        <v>1297.1600000000001</v>
      </c>
      <c r="F506" s="1"/>
      <c r="G506" s="1"/>
      <c r="H506" s="1"/>
      <c r="I506" s="7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x14ac:dyDescent="0.3">
      <c r="A507" s="34" t="s">
        <v>1381</v>
      </c>
      <c r="B507" s="4" t="s">
        <v>393</v>
      </c>
      <c r="C507" s="6">
        <v>236.38</v>
      </c>
      <c r="D507" s="6">
        <v>236.38</v>
      </c>
      <c r="E507" s="7">
        <v>472.76</v>
      </c>
      <c r="F507" s="1"/>
      <c r="G507" s="1"/>
      <c r="H507" s="1"/>
      <c r="I507" s="7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x14ac:dyDescent="0.3">
      <c r="A508" s="34" t="s">
        <v>1382</v>
      </c>
      <c r="B508" s="4" t="s">
        <v>394</v>
      </c>
      <c r="C508" s="6">
        <v>236.38</v>
      </c>
      <c r="D508" s="6">
        <v>236.38</v>
      </c>
      <c r="E508" s="7">
        <v>472.76</v>
      </c>
      <c r="F508" s="1"/>
      <c r="G508" s="1"/>
      <c r="H508" s="1"/>
      <c r="I508" s="7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x14ac:dyDescent="0.3">
      <c r="A509" s="34" t="s">
        <v>1383</v>
      </c>
      <c r="B509" s="4" t="s">
        <v>395</v>
      </c>
      <c r="C509" s="6">
        <v>423.15</v>
      </c>
      <c r="D509" s="6">
        <v>423.15</v>
      </c>
      <c r="E509" s="7">
        <v>846.3</v>
      </c>
      <c r="F509" s="1"/>
      <c r="G509" s="1"/>
      <c r="H509" s="1"/>
      <c r="I509" s="7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x14ac:dyDescent="0.3">
      <c r="A510" s="34" t="s">
        <v>1384</v>
      </c>
      <c r="B510" s="4" t="s">
        <v>396</v>
      </c>
      <c r="C510" s="6">
        <v>648.58000000000004</v>
      </c>
      <c r="D510" s="6">
        <v>648.58000000000004</v>
      </c>
      <c r="E510" s="5">
        <v>1297.1600000000001</v>
      </c>
      <c r="F510" s="1"/>
      <c r="G510" s="1"/>
      <c r="H510" s="1"/>
      <c r="I510" s="7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x14ac:dyDescent="0.3">
      <c r="A511" s="34" t="s">
        <v>1385</v>
      </c>
      <c r="B511" s="4" t="s">
        <v>397</v>
      </c>
      <c r="C511" s="6">
        <v>236.38</v>
      </c>
      <c r="D511" s="6">
        <v>236.38</v>
      </c>
      <c r="E511" s="7">
        <v>472.76</v>
      </c>
      <c r="F511" s="1"/>
      <c r="G511" s="1"/>
      <c r="H511" s="1"/>
      <c r="I511" s="7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x14ac:dyDescent="0.3">
      <c r="A512" s="34" t="s">
        <v>1386</v>
      </c>
      <c r="B512" s="4" t="s">
        <v>398</v>
      </c>
      <c r="C512" s="6">
        <v>236.38</v>
      </c>
      <c r="D512" s="6">
        <v>236.38</v>
      </c>
      <c r="E512" s="7">
        <v>472.76</v>
      </c>
      <c r="F512" s="1"/>
      <c r="G512" s="1"/>
      <c r="H512" s="1"/>
      <c r="I512" s="7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x14ac:dyDescent="0.3">
      <c r="A513" s="34" t="s">
        <v>1387</v>
      </c>
      <c r="B513" s="4" t="s">
        <v>399</v>
      </c>
      <c r="C513" s="6">
        <v>423.15</v>
      </c>
      <c r="D513" s="6">
        <v>423.15</v>
      </c>
      <c r="E513" s="7">
        <v>846.3</v>
      </c>
      <c r="F513" s="1"/>
      <c r="G513" s="1"/>
      <c r="H513" s="1"/>
      <c r="I513" s="7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x14ac:dyDescent="0.3">
      <c r="A514" s="34" t="s">
        <v>1388</v>
      </c>
      <c r="B514" s="4" t="s">
        <v>400</v>
      </c>
      <c r="C514" s="6">
        <v>648.58000000000004</v>
      </c>
      <c r="D514" s="6">
        <v>648.58000000000004</v>
      </c>
      <c r="E514" s="5">
        <v>1297.1600000000001</v>
      </c>
      <c r="F514" s="1"/>
      <c r="G514" s="1"/>
      <c r="H514" s="1"/>
      <c r="I514" s="7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x14ac:dyDescent="0.3">
      <c r="A515" s="34" t="s">
        <v>1389</v>
      </c>
      <c r="B515" s="4" t="s">
        <v>401</v>
      </c>
      <c r="C515" s="6">
        <v>191.15</v>
      </c>
      <c r="D515" s="6">
        <v>191.15</v>
      </c>
      <c r="E515" s="7">
        <v>382.3</v>
      </c>
      <c r="F515" s="1"/>
      <c r="G515" s="1"/>
      <c r="H515" s="1"/>
      <c r="I515" s="7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x14ac:dyDescent="0.3">
      <c r="A516" s="34" t="s">
        <v>1390</v>
      </c>
      <c r="B516" s="4" t="s">
        <v>402</v>
      </c>
      <c r="C516" s="6">
        <v>236.38</v>
      </c>
      <c r="D516" s="6">
        <v>236.38</v>
      </c>
      <c r="E516" s="7">
        <v>472.76</v>
      </c>
      <c r="F516" s="1"/>
      <c r="G516" s="1"/>
      <c r="H516" s="1"/>
      <c r="I516" s="7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x14ac:dyDescent="0.3">
      <c r="A517" s="34" t="s">
        <v>1391</v>
      </c>
      <c r="B517" s="4" t="s">
        <v>403</v>
      </c>
      <c r="C517" s="6">
        <v>236.38</v>
      </c>
      <c r="D517" s="6">
        <v>236.38</v>
      </c>
      <c r="E517" s="7">
        <v>472.76</v>
      </c>
      <c r="F517" s="1"/>
      <c r="G517" s="1"/>
      <c r="H517" s="1"/>
      <c r="I517" s="7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x14ac:dyDescent="0.3">
      <c r="A518" s="34" t="s">
        <v>1392</v>
      </c>
      <c r="B518" s="4" t="s">
        <v>404</v>
      </c>
      <c r="C518" s="6">
        <v>423.15</v>
      </c>
      <c r="D518" s="6">
        <v>423.15</v>
      </c>
      <c r="E518" s="7">
        <v>846.3</v>
      </c>
      <c r="F518" s="1"/>
      <c r="G518" s="1"/>
      <c r="H518" s="1"/>
      <c r="I518" s="7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x14ac:dyDescent="0.3">
      <c r="A519" s="34" t="s">
        <v>1393</v>
      </c>
      <c r="B519" s="4" t="s">
        <v>405</v>
      </c>
      <c r="C519" s="6">
        <v>648.58000000000004</v>
      </c>
      <c r="D519" s="6">
        <v>648.58000000000004</v>
      </c>
      <c r="E519" s="5">
        <v>1297.1600000000001</v>
      </c>
      <c r="F519" s="1"/>
      <c r="G519" s="1"/>
      <c r="H519" s="1"/>
      <c r="I519" s="7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x14ac:dyDescent="0.3">
      <c r="A520" s="34" t="s">
        <v>1394</v>
      </c>
      <c r="B520" s="4" t="s">
        <v>406</v>
      </c>
      <c r="C520" s="6">
        <v>236.38</v>
      </c>
      <c r="D520" s="6">
        <v>236.38</v>
      </c>
      <c r="E520" s="7">
        <v>472.76</v>
      </c>
      <c r="F520" s="1"/>
      <c r="G520" s="1"/>
      <c r="H520" s="1"/>
      <c r="I520" s="7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x14ac:dyDescent="0.3">
      <c r="A521" s="34" t="s">
        <v>1395</v>
      </c>
      <c r="B521" s="4" t="s">
        <v>407</v>
      </c>
      <c r="C521" s="6">
        <v>236.38</v>
      </c>
      <c r="D521" s="6">
        <v>236.38</v>
      </c>
      <c r="E521" s="7">
        <v>472.76</v>
      </c>
      <c r="F521" s="1"/>
      <c r="G521" s="1"/>
      <c r="H521" s="1"/>
      <c r="I521" s="7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x14ac:dyDescent="0.3">
      <c r="A522" s="34" t="s">
        <v>1396</v>
      </c>
      <c r="B522" s="4" t="s">
        <v>408</v>
      </c>
      <c r="C522" s="6">
        <v>423.15</v>
      </c>
      <c r="D522" s="6">
        <v>423.15</v>
      </c>
      <c r="E522" s="7">
        <v>846.3</v>
      </c>
      <c r="F522" s="1"/>
      <c r="G522" s="1"/>
      <c r="H522" s="1"/>
      <c r="I522" s="7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x14ac:dyDescent="0.3">
      <c r="A523" s="34" t="s">
        <v>1397</v>
      </c>
      <c r="B523" s="4" t="s">
        <v>409</v>
      </c>
      <c r="C523" s="6">
        <v>648.58000000000004</v>
      </c>
      <c r="D523" s="6">
        <v>648.58000000000004</v>
      </c>
      <c r="E523" s="5">
        <v>1297.1600000000001</v>
      </c>
      <c r="F523" s="1"/>
      <c r="G523" s="1"/>
      <c r="H523" s="1"/>
      <c r="I523" s="7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x14ac:dyDescent="0.3">
      <c r="A524" s="34" t="s">
        <v>1398</v>
      </c>
      <c r="B524" s="4" t="s">
        <v>410</v>
      </c>
      <c r="C524" s="6">
        <v>236.38</v>
      </c>
      <c r="D524" s="6">
        <v>236.38</v>
      </c>
      <c r="E524" s="7">
        <v>472.76</v>
      </c>
      <c r="F524" s="1"/>
      <c r="G524" s="1"/>
      <c r="H524" s="1"/>
      <c r="I524" s="7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x14ac:dyDescent="0.3">
      <c r="A525" s="34" t="s">
        <v>1399</v>
      </c>
      <c r="B525" s="4" t="s">
        <v>411</v>
      </c>
      <c r="C525" s="6">
        <v>236.38</v>
      </c>
      <c r="D525" s="6">
        <v>236.38</v>
      </c>
      <c r="E525" s="7">
        <v>472.76</v>
      </c>
      <c r="F525" s="1"/>
      <c r="G525" s="1"/>
      <c r="H525" s="1"/>
      <c r="I525" s="7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x14ac:dyDescent="0.3">
      <c r="A526" s="34" t="s">
        <v>1400</v>
      </c>
      <c r="B526" s="4" t="s">
        <v>412</v>
      </c>
      <c r="C526" s="6">
        <v>264.10000000000002</v>
      </c>
      <c r="D526" s="6">
        <v>42.6</v>
      </c>
      <c r="E526" s="7">
        <v>306.7</v>
      </c>
      <c r="F526" s="1"/>
      <c r="G526" s="1"/>
      <c r="H526" s="1"/>
      <c r="I526" s="7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x14ac:dyDescent="0.3">
      <c r="A527" s="34" t="s">
        <v>1401</v>
      </c>
      <c r="B527" s="4" t="s">
        <v>412</v>
      </c>
      <c r="C527" s="32"/>
      <c r="D527" s="6">
        <v>221.5</v>
      </c>
      <c r="E527" s="7">
        <v>221.5</v>
      </c>
      <c r="F527" s="1"/>
      <c r="G527" s="1"/>
      <c r="H527" s="1"/>
      <c r="I527" s="7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x14ac:dyDescent="0.3">
      <c r="A528" s="34" t="s">
        <v>1402</v>
      </c>
      <c r="B528" s="4" t="s">
        <v>413</v>
      </c>
      <c r="C528" s="6">
        <v>423.15</v>
      </c>
      <c r="D528" s="6">
        <v>423.15</v>
      </c>
      <c r="E528" s="7">
        <v>846.3</v>
      </c>
      <c r="F528" s="1"/>
      <c r="G528" s="1"/>
      <c r="H528" s="1"/>
      <c r="I528" s="7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x14ac:dyDescent="0.3">
      <c r="A529" s="34" t="s">
        <v>1403</v>
      </c>
      <c r="B529" s="4" t="s">
        <v>414</v>
      </c>
      <c r="C529" s="6">
        <v>648.58000000000004</v>
      </c>
      <c r="D529" s="6">
        <v>648.58000000000004</v>
      </c>
      <c r="E529" s="5">
        <v>1297.1600000000001</v>
      </c>
      <c r="F529" s="1"/>
      <c r="G529" s="1"/>
      <c r="H529" s="1"/>
      <c r="I529" s="7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x14ac:dyDescent="0.3">
      <c r="A530" s="34" t="s">
        <v>1404</v>
      </c>
      <c r="B530" s="4" t="s">
        <v>415</v>
      </c>
      <c r="C530" s="6">
        <v>236.38</v>
      </c>
      <c r="D530" s="6">
        <v>236.38</v>
      </c>
      <c r="E530" s="7">
        <v>472.76</v>
      </c>
      <c r="F530" s="1"/>
      <c r="G530" s="1"/>
      <c r="H530" s="1"/>
      <c r="I530" s="7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x14ac:dyDescent="0.3">
      <c r="A531" s="34" t="s">
        <v>1405</v>
      </c>
      <c r="B531" s="4" t="s">
        <v>416</v>
      </c>
      <c r="C531" s="6">
        <v>236.38</v>
      </c>
      <c r="D531" s="6">
        <v>236.38</v>
      </c>
      <c r="E531" s="7">
        <v>472.76</v>
      </c>
      <c r="F531" s="1"/>
      <c r="G531" s="1"/>
      <c r="H531" s="1"/>
      <c r="I531" s="7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x14ac:dyDescent="0.3">
      <c r="A532" s="34" t="s">
        <v>1406</v>
      </c>
      <c r="B532" s="4" t="s">
        <v>417</v>
      </c>
      <c r="C532" s="6">
        <v>423.15</v>
      </c>
      <c r="D532" s="6">
        <v>423.15</v>
      </c>
      <c r="E532" s="7">
        <v>846.3</v>
      </c>
      <c r="F532" s="1"/>
      <c r="G532" s="1"/>
      <c r="H532" s="1"/>
      <c r="I532" s="7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x14ac:dyDescent="0.3">
      <c r="A533" s="34" t="s">
        <v>1407</v>
      </c>
      <c r="B533" s="4" t="s">
        <v>418</v>
      </c>
      <c r="C533" s="6">
        <v>648.58000000000004</v>
      </c>
      <c r="D533" s="6">
        <v>648.58000000000004</v>
      </c>
      <c r="E533" s="5">
        <v>1297.1600000000001</v>
      </c>
      <c r="F533" s="1"/>
      <c r="G533" s="1"/>
      <c r="H533" s="1"/>
      <c r="I533" s="7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x14ac:dyDescent="0.3">
      <c r="A534" s="34" t="s">
        <v>1408</v>
      </c>
      <c r="B534" s="4" t="s">
        <v>419</v>
      </c>
      <c r="C534" s="6">
        <v>236.38</v>
      </c>
      <c r="D534" s="6">
        <v>236.38</v>
      </c>
      <c r="E534" s="7">
        <v>472.76</v>
      </c>
      <c r="F534" s="1"/>
      <c r="G534" s="1"/>
      <c r="H534" s="1"/>
      <c r="I534" s="7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x14ac:dyDescent="0.3">
      <c r="A535" s="34" t="s">
        <v>1409</v>
      </c>
      <c r="B535" s="4" t="s">
        <v>420</v>
      </c>
      <c r="C535" s="6">
        <v>236.38</v>
      </c>
      <c r="D535" s="6">
        <v>236.38</v>
      </c>
      <c r="E535" s="7">
        <v>472.76</v>
      </c>
      <c r="F535" s="1"/>
      <c r="G535" s="1"/>
      <c r="H535" s="1"/>
      <c r="I535" s="7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x14ac:dyDescent="0.3">
      <c r="A536" s="34" t="s">
        <v>1410</v>
      </c>
      <c r="B536" s="4" t="s">
        <v>421</v>
      </c>
      <c r="C536" s="6">
        <v>423.15</v>
      </c>
      <c r="D536" s="6">
        <v>423.15</v>
      </c>
      <c r="E536" s="7">
        <v>846.3</v>
      </c>
      <c r="F536" s="1"/>
      <c r="G536" s="1"/>
      <c r="H536" s="1"/>
      <c r="I536" s="7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x14ac:dyDescent="0.3">
      <c r="A537" s="34" t="s">
        <v>1411</v>
      </c>
      <c r="B537" s="4" t="s">
        <v>422</v>
      </c>
      <c r="C537" s="6">
        <v>648.58000000000004</v>
      </c>
      <c r="D537" s="6">
        <v>648.58000000000004</v>
      </c>
      <c r="E537" s="5">
        <v>1297.1600000000001</v>
      </c>
      <c r="F537" s="1"/>
      <c r="G537" s="1"/>
      <c r="H537" s="1"/>
      <c r="I537" s="7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x14ac:dyDescent="0.3">
      <c r="A538" s="34" t="s">
        <v>1412</v>
      </c>
      <c r="B538" s="4" t="s">
        <v>423</v>
      </c>
      <c r="C538" s="6">
        <v>423.15</v>
      </c>
      <c r="D538" s="6">
        <v>423.15</v>
      </c>
      <c r="E538" s="7">
        <v>846.3</v>
      </c>
      <c r="F538" s="1"/>
      <c r="G538" s="1"/>
      <c r="H538" s="1"/>
      <c r="I538" s="7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x14ac:dyDescent="0.3">
      <c r="A539" s="34" t="s">
        <v>1413</v>
      </c>
      <c r="B539" s="4" t="s">
        <v>424</v>
      </c>
      <c r="C539" s="6">
        <v>236.38</v>
      </c>
      <c r="D539" s="6">
        <v>236.38</v>
      </c>
      <c r="E539" s="7">
        <v>472.76</v>
      </c>
      <c r="F539" s="1"/>
      <c r="G539" s="1"/>
      <c r="H539" s="1"/>
      <c r="I539" s="7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x14ac:dyDescent="0.3">
      <c r="A540" s="34" t="s">
        <v>1414</v>
      </c>
      <c r="B540" s="4" t="s">
        <v>425</v>
      </c>
      <c r="C540" s="6">
        <v>236.38</v>
      </c>
      <c r="D540" s="6">
        <v>236.38</v>
      </c>
      <c r="E540" s="7">
        <v>472.76</v>
      </c>
      <c r="F540" s="1"/>
      <c r="G540" s="1"/>
      <c r="H540" s="1"/>
      <c r="I540" s="7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x14ac:dyDescent="0.3">
      <c r="A541" s="34" t="s">
        <v>1415</v>
      </c>
      <c r="B541" s="4" t="s">
        <v>426</v>
      </c>
      <c r="C541" s="6">
        <v>423.15</v>
      </c>
      <c r="D541" s="6">
        <v>423.15</v>
      </c>
      <c r="E541" s="7">
        <v>846.3</v>
      </c>
      <c r="F541" s="1"/>
      <c r="G541" s="1"/>
      <c r="H541" s="1"/>
      <c r="I541" s="7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x14ac:dyDescent="0.3">
      <c r="A542" s="34" t="s">
        <v>1416</v>
      </c>
      <c r="B542" s="4" t="s">
        <v>427</v>
      </c>
      <c r="C542" s="6">
        <v>648.58000000000004</v>
      </c>
      <c r="D542" s="6">
        <v>648.58000000000004</v>
      </c>
      <c r="E542" s="5">
        <v>1297.1600000000001</v>
      </c>
      <c r="F542" s="1"/>
      <c r="G542" s="1"/>
      <c r="H542" s="1"/>
      <c r="I542" s="7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x14ac:dyDescent="0.3">
      <c r="A543" s="34" t="s">
        <v>1417</v>
      </c>
      <c r="B543" s="4" t="s">
        <v>428</v>
      </c>
      <c r="C543" s="6">
        <v>236.38</v>
      </c>
      <c r="D543" s="6">
        <v>236.38</v>
      </c>
      <c r="E543" s="7">
        <v>472.76</v>
      </c>
      <c r="F543" s="1"/>
      <c r="G543" s="1"/>
      <c r="H543" s="1"/>
      <c r="I543" s="7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x14ac:dyDescent="0.3">
      <c r="A544" s="34" t="s">
        <v>1418</v>
      </c>
      <c r="B544" s="4" t="s">
        <v>429</v>
      </c>
      <c r="C544" s="6">
        <v>236.38</v>
      </c>
      <c r="D544" s="6">
        <v>236.38</v>
      </c>
      <c r="E544" s="7">
        <v>472.76</v>
      </c>
      <c r="F544" s="1"/>
      <c r="G544" s="1"/>
      <c r="H544" s="1"/>
      <c r="I544" s="7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x14ac:dyDescent="0.3">
      <c r="A545" s="34" t="s">
        <v>1419</v>
      </c>
      <c r="B545" s="4" t="s">
        <v>430</v>
      </c>
      <c r="C545" s="6">
        <v>423.15</v>
      </c>
      <c r="D545" s="6">
        <v>423.15</v>
      </c>
      <c r="E545" s="7">
        <v>846.3</v>
      </c>
      <c r="F545" s="1"/>
      <c r="G545" s="1"/>
      <c r="H545" s="1"/>
      <c r="I545" s="7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x14ac:dyDescent="0.3">
      <c r="A546" s="34" t="s">
        <v>1420</v>
      </c>
      <c r="B546" s="4" t="s">
        <v>431</v>
      </c>
      <c r="C546" s="6">
        <v>641.29</v>
      </c>
      <c r="D546" s="6">
        <v>641.29</v>
      </c>
      <c r="E546" s="5">
        <v>1282.58</v>
      </c>
      <c r="F546" s="1"/>
      <c r="G546" s="1"/>
      <c r="H546" s="1"/>
      <c r="I546" s="7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x14ac:dyDescent="0.3">
      <c r="A547" s="34" t="s">
        <v>1421</v>
      </c>
      <c r="B547" s="4" t="s">
        <v>432</v>
      </c>
      <c r="C547" s="6">
        <v>77.8</v>
      </c>
      <c r="D547" s="32"/>
      <c r="E547" s="7">
        <v>77.8</v>
      </c>
      <c r="F547" s="1"/>
      <c r="G547" s="1"/>
      <c r="H547" s="1"/>
      <c r="I547" s="7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x14ac:dyDescent="0.3">
      <c r="A548" s="34" t="s">
        <v>1422</v>
      </c>
      <c r="B548" s="4" t="s">
        <v>432</v>
      </c>
      <c r="C548" s="6">
        <v>255.61</v>
      </c>
      <c r="D548" s="6">
        <v>333.41</v>
      </c>
      <c r="E548" s="7">
        <v>589.02</v>
      </c>
      <c r="F548" s="1"/>
      <c r="G548" s="1"/>
      <c r="H548" s="1"/>
      <c r="I548" s="7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x14ac:dyDescent="0.3">
      <c r="A549" s="34" t="s">
        <v>1423</v>
      </c>
      <c r="B549" s="4" t="s">
        <v>433</v>
      </c>
      <c r="C549" s="6">
        <v>418.04</v>
      </c>
      <c r="D549" s="6">
        <v>26.97</v>
      </c>
      <c r="E549" s="7">
        <v>445.01</v>
      </c>
      <c r="F549" s="1"/>
      <c r="G549" s="1"/>
      <c r="H549" s="1"/>
      <c r="I549" s="7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x14ac:dyDescent="0.3">
      <c r="A550" s="34" t="s">
        <v>1424</v>
      </c>
      <c r="B550" s="4" t="s">
        <v>433</v>
      </c>
      <c r="C550" s="32"/>
      <c r="D550" s="6">
        <v>391.07</v>
      </c>
      <c r="E550" s="7">
        <v>391.07</v>
      </c>
      <c r="F550" s="1"/>
      <c r="G550" s="1"/>
      <c r="H550" s="1"/>
      <c r="I550" s="7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x14ac:dyDescent="0.3">
      <c r="A551" s="34" t="s">
        <v>1425</v>
      </c>
      <c r="B551" s="4" t="s">
        <v>434</v>
      </c>
      <c r="C551" s="6">
        <v>264.10000000000002</v>
      </c>
      <c r="D551" s="6">
        <v>76.67</v>
      </c>
      <c r="E551" s="7">
        <v>340.77</v>
      </c>
      <c r="F551" s="1"/>
      <c r="G551" s="1"/>
      <c r="H551" s="1"/>
      <c r="I551" s="7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x14ac:dyDescent="0.3">
      <c r="A552" s="34" t="s">
        <v>1426</v>
      </c>
      <c r="B552" s="4" t="s">
        <v>434</v>
      </c>
      <c r="C552" s="32"/>
      <c r="D552" s="6">
        <v>187.43</v>
      </c>
      <c r="E552" s="7">
        <v>187.43</v>
      </c>
      <c r="F552" s="1"/>
      <c r="G552" s="1"/>
      <c r="H552" s="1"/>
      <c r="I552" s="7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x14ac:dyDescent="0.3">
      <c r="A553" s="34" t="s">
        <v>1427</v>
      </c>
      <c r="B553" s="4" t="s">
        <v>435</v>
      </c>
      <c r="C553" s="6">
        <v>110.6</v>
      </c>
      <c r="D553" s="32"/>
      <c r="E553" s="7">
        <v>110.6</v>
      </c>
      <c r="F553" s="1"/>
      <c r="G553" s="1"/>
      <c r="H553" s="1"/>
      <c r="I553" s="7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x14ac:dyDescent="0.3">
      <c r="A554" s="34" t="s">
        <v>1428</v>
      </c>
      <c r="B554" s="4" t="s">
        <v>435</v>
      </c>
      <c r="C554" s="6">
        <v>442.41</v>
      </c>
      <c r="D554" s="6">
        <v>553.01</v>
      </c>
      <c r="E554" s="7">
        <v>995.42</v>
      </c>
      <c r="F554" s="1"/>
      <c r="G554" s="1"/>
      <c r="H554" s="1"/>
      <c r="I554" s="7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x14ac:dyDescent="0.3">
      <c r="A555" s="34" t="s">
        <v>1429</v>
      </c>
      <c r="B555" s="4" t="s">
        <v>436</v>
      </c>
      <c r="C555" s="6">
        <v>95.5</v>
      </c>
      <c r="D555" s="6">
        <v>168.53</v>
      </c>
      <c r="E555" s="7">
        <v>264.02999999999997</v>
      </c>
      <c r="F555" s="1"/>
      <c r="G555" s="1"/>
      <c r="H555" s="1"/>
      <c r="I555" s="7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x14ac:dyDescent="0.3">
      <c r="A556" s="34" t="s">
        <v>1430</v>
      </c>
      <c r="B556" s="4" t="s">
        <v>436</v>
      </c>
      <c r="C556" s="6">
        <v>73.03</v>
      </c>
      <c r="D556" s="32"/>
      <c r="E556" s="7">
        <v>73.03</v>
      </c>
      <c r="F556" s="1"/>
      <c r="G556" s="1"/>
      <c r="H556" s="1"/>
      <c r="I556" s="7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x14ac:dyDescent="0.3">
      <c r="A557" s="34" t="s">
        <v>1431</v>
      </c>
      <c r="B557" s="4" t="s">
        <v>437</v>
      </c>
      <c r="C557" s="6">
        <v>641.29</v>
      </c>
      <c r="D557" s="6">
        <v>641.29</v>
      </c>
      <c r="E557" s="5">
        <v>1282.58</v>
      </c>
      <c r="F557" s="1"/>
      <c r="G557" s="1"/>
      <c r="H557" s="1"/>
      <c r="I557" s="7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x14ac:dyDescent="0.3">
      <c r="A558" s="34" t="s">
        <v>1432</v>
      </c>
      <c r="B558" s="4" t="s">
        <v>438</v>
      </c>
      <c r="C558" s="6">
        <v>122.25</v>
      </c>
      <c r="D558" s="32"/>
      <c r="E558" s="7">
        <v>122.25</v>
      </c>
      <c r="F558" s="1"/>
      <c r="G558" s="1"/>
      <c r="H558" s="1"/>
      <c r="I558" s="7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x14ac:dyDescent="0.3">
      <c r="A559" s="34" t="s">
        <v>1433</v>
      </c>
      <c r="B559" s="4" t="s">
        <v>438</v>
      </c>
      <c r="C559" s="6">
        <v>211.16</v>
      </c>
      <c r="D559" s="6">
        <v>333.41</v>
      </c>
      <c r="E559" s="7">
        <v>544.57000000000005</v>
      </c>
      <c r="F559" s="1"/>
      <c r="G559" s="1"/>
      <c r="H559" s="1"/>
      <c r="I559" s="7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x14ac:dyDescent="0.3">
      <c r="A560" s="34" t="s">
        <v>1434</v>
      </c>
      <c r="B560" s="4" t="s">
        <v>439</v>
      </c>
      <c r="C560" s="6">
        <v>334.43</v>
      </c>
      <c r="D560" s="6">
        <v>418.04</v>
      </c>
      <c r="E560" s="7">
        <v>752.47</v>
      </c>
      <c r="F560" s="1"/>
      <c r="G560" s="1"/>
      <c r="H560" s="1"/>
      <c r="I560" s="7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x14ac:dyDescent="0.3">
      <c r="A561" s="34" t="s">
        <v>1435</v>
      </c>
      <c r="B561" s="4" t="s">
        <v>439</v>
      </c>
      <c r="C561" s="6">
        <v>83.61</v>
      </c>
      <c r="D561" s="32"/>
      <c r="E561" s="7">
        <v>83.61</v>
      </c>
      <c r="F561" s="1"/>
      <c r="G561" s="1"/>
      <c r="H561" s="1"/>
      <c r="I561" s="7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x14ac:dyDescent="0.3">
      <c r="A562" s="34" t="s">
        <v>1436</v>
      </c>
      <c r="B562" s="4" t="s">
        <v>440</v>
      </c>
      <c r="C562" s="6">
        <v>147.47</v>
      </c>
      <c r="D562" s="32"/>
      <c r="E562" s="7">
        <v>147.47</v>
      </c>
      <c r="F562" s="1"/>
      <c r="G562" s="1"/>
      <c r="H562" s="1"/>
      <c r="I562" s="7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x14ac:dyDescent="0.3">
      <c r="A563" s="34" t="s">
        <v>1437</v>
      </c>
      <c r="B563" s="4" t="s">
        <v>440</v>
      </c>
      <c r="C563" s="6">
        <v>405.54</v>
      </c>
      <c r="D563" s="6">
        <v>553.01</v>
      </c>
      <c r="E563" s="7">
        <v>958.55</v>
      </c>
      <c r="F563" s="1"/>
      <c r="G563" s="1"/>
      <c r="H563" s="1"/>
      <c r="I563" s="7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x14ac:dyDescent="0.3">
      <c r="A564" s="34" t="s">
        <v>1438</v>
      </c>
      <c r="B564" s="4" t="s">
        <v>441</v>
      </c>
      <c r="C564" s="6">
        <v>134.82</v>
      </c>
      <c r="D564" s="6">
        <v>168.53</v>
      </c>
      <c r="E564" s="7">
        <v>303.35000000000002</v>
      </c>
      <c r="F564" s="1"/>
      <c r="G564" s="1"/>
      <c r="H564" s="1"/>
      <c r="I564" s="7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x14ac:dyDescent="0.3">
      <c r="A565" s="34" t="s">
        <v>1439</v>
      </c>
      <c r="B565" s="4" t="s">
        <v>441</v>
      </c>
      <c r="C565" s="6">
        <v>33.71</v>
      </c>
      <c r="D565" s="32"/>
      <c r="E565" s="7">
        <v>33.71</v>
      </c>
      <c r="F565" s="1"/>
      <c r="G565" s="1"/>
      <c r="H565" s="1"/>
      <c r="I565" s="7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x14ac:dyDescent="0.3">
      <c r="A566" s="34" t="s">
        <v>1440</v>
      </c>
      <c r="B566" s="4" t="s">
        <v>442</v>
      </c>
      <c r="C566" s="6">
        <v>641.29</v>
      </c>
      <c r="D566" s="6">
        <v>351.67</v>
      </c>
      <c r="E566" s="7">
        <v>992.96</v>
      </c>
      <c r="F566" s="1"/>
      <c r="G566" s="1"/>
      <c r="H566" s="1"/>
      <c r="I566" s="7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x14ac:dyDescent="0.3">
      <c r="A567" s="34" t="s">
        <v>1441</v>
      </c>
      <c r="B567" s="4" t="s">
        <v>442</v>
      </c>
      <c r="C567" s="32"/>
      <c r="D567" s="6">
        <v>289.61</v>
      </c>
      <c r="E567" s="7">
        <v>289.61</v>
      </c>
      <c r="F567" s="1"/>
      <c r="G567" s="1"/>
      <c r="H567" s="1"/>
      <c r="I567" s="7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x14ac:dyDescent="0.3">
      <c r="A568" s="34" t="s">
        <v>1442</v>
      </c>
      <c r="B568" s="4" t="s">
        <v>443</v>
      </c>
      <c r="C568" s="6">
        <v>333.41</v>
      </c>
      <c r="D568" s="6">
        <v>333.41</v>
      </c>
      <c r="E568" s="7">
        <v>666.82</v>
      </c>
      <c r="F568" s="1"/>
      <c r="G568" s="1"/>
      <c r="H568" s="1"/>
      <c r="I568" s="7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x14ac:dyDescent="0.3">
      <c r="A569" s="34" t="s">
        <v>1443</v>
      </c>
      <c r="B569" s="4" t="s">
        <v>444</v>
      </c>
      <c r="C569" s="6">
        <v>418.04</v>
      </c>
      <c r="D569" s="6">
        <v>53.94</v>
      </c>
      <c r="E569" s="7">
        <v>471.98</v>
      </c>
      <c r="F569" s="1"/>
      <c r="G569" s="1"/>
      <c r="H569" s="1"/>
      <c r="I569" s="7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x14ac:dyDescent="0.3">
      <c r="A570" s="34" t="s">
        <v>1444</v>
      </c>
      <c r="B570" s="4" t="s">
        <v>444</v>
      </c>
      <c r="C570" s="32"/>
      <c r="D570" s="6">
        <v>364.1</v>
      </c>
      <c r="E570" s="7">
        <v>364.1</v>
      </c>
      <c r="F570" s="1"/>
      <c r="G570" s="1"/>
      <c r="H570" s="1"/>
      <c r="I570" s="7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x14ac:dyDescent="0.3">
      <c r="A571" s="34" t="s">
        <v>1445</v>
      </c>
      <c r="B571" s="4" t="s">
        <v>445</v>
      </c>
      <c r="C571" s="6">
        <v>169.26</v>
      </c>
      <c r="D571" s="6">
        <v>169.26</v>
      </c>
      <c r="E571" s="7">
        <v>338.52</v>
      </c>
      <c r="F571" s="1"/>
      <c r="G571" s="1"/>
      <c r="H571" s="1"/>
      <c r="I571" s="7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x14ac:dyDescent="0.3">
      <c r="A572" s="34" t="s">
        <v>1446</v>
      </c>
      <c r="B572" s="4" t="s">
        <v>446</v>
      </c>
      <c r="C572" s="6">
        <v>442.41</v>
      </c>
      <c r="D572" s="6">
        <v>553.01</v>
      </c>
      <c r="E572" s="7">
        <v>995.42</v>
      </c>
      <c r="F572" s="1"/>
      <c r="G572" s="1"/>
      <c r="H572" s="1"/>
      <c r="I572" s="7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x14ac:dyDescent="0.3">
      <c r="A573" s="34" t="s">
        <v>1447</v>
      </c>
      <c r="B573" s="4" t="s">
        <v>446</v>
      </c>
      <c r="C573" s="6">
        <v>110.6</v>
      </c>
      <c r="D573" s="32"/>
      <c r="E573" s="7">
        <v>110.6</v>
      </c>
      <c r="F573" s="1"/>
      <c r="G573" s="1"/>
      <c r="H573" s="1"/>
      <c r="I573" s="7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x14ac:dyDescent="0.3">
      <c r="A574" s="34" t="s">
        <v>1448</v>
      </c>
      <c r="B574" s="4" t="s">
        <v>447</v>
      </c>
      <c r="C574" s="6">
        <v>84.26</v>
      </c>
      <c r="D574" s="32"/>
      <c r="E574" s="7">
        <v>84.26</v>
      </c>
      <c r="F574" s="1"/>
      <c r="G574" s="1"/>
      <c r="H574" s="1"/>
      <c r="I574" s="7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x14ac:dyDescent="0.3">
      <c r="A575" s="34" t="s">
        <v>1449</v>
      </c>
      <c r="B575" s="4" t="s">
        <v>447</v>
      </c>
      <c r="C575" s="6">
        <v>84.26</v>
      </c>
      <c r="D575" s="6">
        <v>168.53</v>
      </c>
      <c r="E575" s="7">
        <v>252.79</v>
      </c>
      <c r="F575" s="1"/>
      <c r="G575" s="1"/>
      <c r="H575" s="1"/>
      <c r="I575" s="7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x14ac:dyDescent="0.3">
      <c r="A576" s="34" t="s">
        <v>1450</v>
      </c>
      <c r="B576" s="4" t="s">
        <v>448</v>
      </c>
      <c r="C576" s="6">
        <v>256.51</v>
      </c>
      <c r="D576" s="6">
        <v>641.29</v>
      </c>
      <c r="E576" s="7">
        <v>897.8</v>
      </c>
      <c r="F576" s="1"/>
      <c r="G576" s="1"/>
      <c r="H576" s="1"/>
      <c r="I576" s="7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x14ac:dyDescent="0.3">
      <c r="A577" s="34" t="s">
        <v>1451</v>
      </c>
      <c r="B577" s="4" t="s">
        <v>448</v>
      </c>
      <c r="C577" s="6">
        <v>384.77</v>
      </c>
      <c r="D577" s="32"/>
      <c r="E577" s="7">
        <v>384.77</v>
      </c>
      <c r="F577" s="1"/>
      <c r="G577" s="1"/>
      <c r="H577" s="1"/>
      <c r="I577" s="7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x14ac:dyDescent="0.3">
      <c r="A578" s="34" t="s">
        <v>1452</v>
      </c>
      <c r="B578" s="4" t="s">
        <v>449</v>
      </c>
      <c r="C578" s="6">
        <v>166.7</v>
      </c>
      <c r="D578" s="32"/>
      <c r="E578" s="7">
        <v>166.7</v>
      </c>
      <c r="F578" s="1"/>
      <c r="G578" s="1"/>
      <c r="H578" s="1"/>
      <c r="I578" s="7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x14ac:dyDescent="0.3">
      <c r="A579" s="34" t="s">
        <v>1453</v>
      </c>
      <c r="B579" s="4" t="s">
        <v>449</v>
      </c>
      <c r="C579" s="6">
        <v>166.7</v>
      </c>
      <c r="D579" s="6">
        <v>333.41</v>
      </c>
      <c r="E579" s="7">
        <v>500.11</v>
      </c>
      <c r="F579" s="1"/>
      <c r="G579" s="1"/>
      <c r="H579" s="1"/>
      <c r="I579" s="7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x14ac:dyDescent="0.3">
      <c r="A580" s="34" t="s">
        <v>1454</v>
      </c>
      <c r="B580" s="4" t="s">
        <v>450</v>
      </c>
      <c r="C580" s="6">
        <v>418.04</v>
      </c>
      <c r="D580" s="6">
        <v>418.04</v>
      </c>
      <c r="E580" s="7">
        <v>836.08</v>
      </c>
      <c r="F580" s="1"/>
      <c r="G580" s="1"/>
      <c r="H580" s="1"/>
      <c r="I580" s="7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x14ac:dyDescent="0.3">
      <c r="A581" s="34" t="s">
        <v>1455</v>
      </c>
      <c r="B581" s="4" t="s">
        <v>451</v>
      </c>
      <c r="C581" s="6">
        <v>553.01</v>
      </c>
      <c r="D581" s="6">
        <v>553.01</v>
      </c>
      <c r="E581" s="5">
        <v>1106.02</v>
      </c>
      <c r="F581" s="1"/>
      <c r="G581" s="1"/>
      <c r="H581" s="1"/>
      <c r="I581" s="7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x14ac:dyDescent="0.3">
      <c r="A582" s="34" t="s">
        <v>1456</v>
      </c>
      <c r="B582" s="4" t="s">
        <v>452</v>
      </c>
      <c r="C582" s="6">
        <v>101.12</v>
      </c>
      <c r="D582" s="32"/>
      <c r="E582" s="7">
        <v>101.12</v>
      </c>
      <c r="F582" s="1"/>
      <c r="G582" s="1"/>
      <c r="H582" s="1"/>
      <c r="I582" s="7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x14ac:dyDescent="0.3">
      <c r="A583" s="34" t="s">
        <v>1457</v>
      </c>
      <c r="B583" s="4" t="s">
        <v>452</v>
      </c>
      <c r="C583" s="6">
        <v>67.41</v>
      </c>
      <c r="D583" s="6">
        <v>168.53</v>
      </c>
      <c r="E583" s="7">
        <v>235.94</v>
      </c>
      <c r="F583" s="1"/>
      <c r="G583" s="1"/>
      <c r="H583" s="1"/>
      <c r="I583" s="7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x14ac:dyDescent="0.3">
      <c r="A584" s="34" t="s">
        <v>1458</v>
      </c>
      <c r="B584" s="4" t="s">
        <v>453</v>
      </c>
      <c r="C584" s="6">
        <v>406.15</v>
      </c>
      <c r="D584" s="6">
        <v>641.29</v>
      </c>
      <c r="E584" s="5">
        <v>1047.44</v>
      </c>
      <c r="F584" s="1"/>
      <c r="G584" s="1"/>
      <c r="H584" s="1"/>
      <c r="I584" s="7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x14ac:dyDescent="0.3">
      <c r="A585" s="34" t="s">
        <v>1459</v>
      </c>
      <c r="B585" s="4" t="s">
        <v>453</v>
      </c>
      <c r="C585" s="6">
        <v>235.14</v>
      </c>
      <c r="D585" s="32"/>
      <c r="E585" s="7">
        <v>235.14</v>
      </c>
      <c r="F585" s="1"/>
      <c r="G585" s="1"/>
      <c r="H585" s="1"/>
      <c r="I585" s="7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x14ac:dyDescent="0.3">
      <c r="A586" s="34" t="s">
        <v>1460</v>
      </c>
      <c r="B586" s="4" t="s">
        <v>454</v>
      </c>
      <c r="C586" s="6">
        <v>77.8</v>
      </c>
      <c r="D586" s="32"/>
      <c r="E586" s="7">
        <v>77.8</v>
      </c>
      <c r="F586" s="1"/>
      <c r="G586" s="1"/>
      <c r="H586" s="1"/>
      <c r="I586" s="7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x14ac:dyDescent="0.3">
      <c r="A587" s="34" t="s">
        <v>1461</v>
      </c>
      <c r="B587" s="4" t="s">
        <v>454</v>
      </c>
      <c r="C587" s="6">
        <v>255.61</v>
      </c>
      <c r="D587" s="6">
        <v>333.41</v>
      </c>
      <c r="E587" s="7">
        <v>589.02</v>
      </c>
      <c r="F587" s="1"/>
      <c r="G587" s="1"/>
      <c r="H587" s="1"/>
      <c r="I587" s="7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x14ac:dyDescent="0.3">
      <c r="A588" s="34" t="s">
        <v>1462</v>
      </c>
      <c r="B588" s="4" t="s">
        <v>455</v>
      </c>
      <c r="C588" s="6">
        <v>418.04</v>
      </c>
      <c r="D588" s="6">
        <v>418.04</v>
      </c>
      <c r="E588" s="7">
        <v>836.08</v>
      </c>
      <c r="F588" s="1"/>
      <c r="G588" s="1"/>
      <c r="H588" s="1"/>
      <c r="I588" s="7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x14ac:dyDescent="0.3">
      <c r="A589" s="34" t="s">
        <v>1463</v>
      </c>
      <c r="B589" s="4" t="s">
        <v>456</v>
      </c>
      <c r="C589" s="6">
        <v>191.15</v>
      </c>
      <c r="D589" s="6">
        <v>166.48</v>
      </c>
      <c r="E589" s="7">
        <v>357.63</v>
      </c>
      <c r="F589" s="1"/>
      <c r="G589" s="1"/>
      <c r="H589" s="1"/>
      <c r="I589" s="7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x14ac:dyDescent="0.3">
      <c r="A590" s="34" t="s">
        <v>1464</v>
      </c>
      <c r="B590" s="4" t="s">
        <v>456</v>
      </c>
      <c r="C590" s="32"/>
      <c r="D590" s="6">
        <v>24.66</v>
      </c>
      <c r="E590" s="7">
        <v>24.66</v>
      </c>
      <c r="F590" s="1"/>
      <c r="G590" s="1"/>
      <c r="H590" s="1"/>
      <c r="I590" s="7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x14ac:dyDescent="0.3">
      <c r="A591" s="34" t="s">
        <v>1465</v>
      </c>
      <c r="B591" s="4" t="s">
        <v>457</v>
      </c>
      <c r="C591" s="6">
        <v>237.11</v>
      </c>
      <c r="D591" s="6">
        <v>107.08</v>
      </c>
      <c r="E591" s="7">
        <v>344.19</v>
      </c>
      <c r="F591" s="1"/>
      <c r="G591" s="1"/>
      <c r="H591" s="1"/>
      <c r="I591" s="7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x14ac:dyDescent="0.3">
      <c r="A592" s="34" t="s">
        <v>1466</v>
      </c>
      <c r="B592" s="4" t="s">
        <v>457</v>
      </c>
      <c r="C592" s="32"/>
      <c r="D592" s="6">
        <v>130.03</v>
      </c>
      <c r="E592" s="7">
        <v>130.03</v>
      </c>
      <c r="F592" s="1"/>
      <c r="G592" s="1"/>
      <c r="H592" s="1"/>
      <c r="I592" s="7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x14ac:dyDescent="0.3">
      <c r="A593" s="34" t="s">
        <v>1467</v>
      </c>
      <c r="B593" s="4" t="s">
        <v>458</v>
      </c>
      <c r="C593" s="6">
        <v>553.01</v>
      </c>
      <c r="D593" s="6">
        <v>553.01</v>
      </c>
      <c r="E593" s="5">
        <v>1106.02</v>
      </c>
      <c r="F593" s="1"/>
      <c r="G593" s="1"/>
      <c r="H593" s="1"/>
      <c r="I593" s="7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x14ac:dyDescent="0.3">
      <c r="A594" s="34" t="s">
        <v>1468</v>
      </c>
      <c r="B594" s="4" t="s">
        <v>459</v>
      </c>
      <c r="C594" s="6">
        <v>44.94</v>
      </c>
      <c r="D594" s="32"/>
      <c r="E594" s="7">
        <v>44.94</v>
      </c>
      <c r="F594" s="1"/>
      <c r="G594" s="1"/>
      <c r="H594" s="1"/>
      <c r="I594" s="7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x14ac:dyDescent="0.3">
      <c r="A595" s="34" t="s">
        <v>1469</v>
      </c>
      <c r="B595" s="4" t="s">
        <v>459</v>
      </c>
      <c r="C595" s="6">
        <v>123.59</v>
      </c>
      <c r="D595" s="6">
        <v>168.53</v>
      </c>
      <c r="E595" s="7">
        <v>292.12</v>
      </c>
      <c r="F595" s="1"/>
      <c r="G595" s="1"/>
      <c r="H595" s="1"/>
      <c r="I595" s="7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x14ac:dyDescent="0.3">
      <c r="A596" s="34" t="s">
        <v>1470</v>
      </c>
      <c r="B596" s="4" t="s">
        <v>460</v>
      </c>
      <c r="C596" s="6">
        <v>641.29</v>
      </c>
      <c r="D596" s="6">
        <v>641.29</v>
      </c>
      <c r="E596" s="5">
        <v>1282.58</v>
      </c>
      <c r="F596" s="1"/>
      <c r="G596" s="1"/>
      <c r="H596" s="1"/>
      <c r="I596" s="7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x14ac:dyDescent="0.3">
      <c r="A597" s="34" t="s">
        <v>1471</v>
      </c>
      <c r="B597" s="4" t="s">
        <v>461</v>
      </c>
      <c r="C597" s="6">
        <v>333.41</v>
      </c>
      <c r="D597" s="6">
        <v>333.41</v>
      </c>
      <c r="E597" s="7">
        <v>666.82</v>
      </c>
      <c r="F597" s="1"/>
      <c r="G597" s="1"/>
      <c r="H597" s="1"/>
      <c r="I597" s="7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x14ac:dyDescent="0.3">
      <c r="A598" s="34" t="s">
        <v>1472</v>
      </c>
      <c r="B598" s="4" t="s">
        <v>462</v>
      </c>
      <c r="C598" s="6">
        <v>418.04</v>
      </c>
      <c r="D598" s="6">
        <v>418.04</v>
      </c>
      <c r="E598" s="7">
        <v>836.08</v>
      </c>
      <c r="F598" s="1"/>
      <c r="G598" s="1"/>
      <c r="H598" s="1"/>
      <c r="I598" s="7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x14ac:dyDescent="0.3">
      <c r="A599" s="34" t="s">
        <v>1473</v>
      </c>
      <c r="B599" s="4" t="s">
        <v>463</v>
      </c>
      <c r="C599" s="6">
        <v>110.6</v>
      </c>
      <c r="D599" s="32"/>
      <c r="E599" s="7">
        <v>110.6</v>
      </c>
      <c r="F599" s="1"/>
      <c r="G599" s="1"/>
      <c r="H599" s="1"/>
      <c r="I599" s="7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x14ac:dyDescent="0.3">
      <c r="A600" s="34" t="s">
        <v>1474</v>
      </c>
      <c r="B600" s="4" t="s">
        <v>463</v>
      </c>
      <c r="C600" s="6">
        <v>442.41</v>
      </c>
      <c r="D600" s="6">
        <v>553.01</v>
      </c>
      <c r="E600" s="7">
        <v>995.42</v>
      </c>
      <c r="F600" s="1"/>
      <c r="G600" s="1"/>
      <c r="H600" s="1"/>
      <c r="I600" s="7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x14ac:dyDescent="0.3">
      <c r="A601" s="34" t="s">
        <v>1475</v>
      </c>
      <c r="B601" s="4" t="s">
        <v>464</v>
      </c>
      <c r="C601" s="6">
        <v>129.21</v>
      </c>
      <c r="D601" s="6">
        <v>168.53</v>
      </c>
      <c r="E601" s="7">
        <v>297.74</v>
      </c>
      <c r="F601" s="1"/>
      <c r="G601" s="1"/>
      <c r="H601" s="1"/>
      <c r="I601" s="7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x14ac:dyDescent="0.3">
      <c r="A602" s="34" t="s">
        <v>1476</v>
      </c>
      <c r="B602" s="4" t="s">
        <v>464</v>
      </c>
      <c r="C602" s="6">
        <v>39.32</v>
      </c>
      <c r="D602" s="32"/>
      <c r="E602" s="7">
        <v>39.32</v>
      </c>
      <c r="F602" s="1"/>
      <c r="G602" s="1"/>
      <c r="H602" s="1"/>
      <c r="I602" s="7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x14ac:dyDescent="0.3">
      <c r="A603" s="34" t="s">
        <v>1477</v>
      </c>
      <c r="B603" s="4" t="s">
        <v>465</v>
      </c>
      <c r="C603" s="6">
        <v>641.29</v>
      </c>
      <c r="D603" s="6">
        <v>496.48</v>
      </c>
      <c r="E603" s="5">
        <v>1137.77</v>
      </c>
      <c r="F603" s="1"/>
      <c r="G603" s="1"/>
      <c r="H603" s="1"/>
      <c r="I603" s="7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x14ac:dyDescent="0.3">
      <c r="A604" s="34" t="s">
        <v>1478</v>
      </c>
      <c r="B604" s="4" t="s">
        <v>465</v>
      </c>
      <c r="C604" s="32"/>
      <c r="D604" s="6">
        <v>144.81</v>
      </c>
      <c r="E604" s="7">
        <v>144.81</v>
      </c>
      <c r="F604" s="1"/>
      <c r="G604" s="1"/>
      <c r="H604" s="1"/>
      <c r="I604" s="7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x14ac:dyDescent="0.3">
      <c r="A605" s="34" t="s">
        <v>1479</v>
      </c>
      <c r="B605" s="4" t="s">
        <v>466</v>
      </c>
      <c r="C605" s="6">
        <v>333.41</v>
      </c>
      <c r="D605" s="6">
        <v>21.51</v>
      </c>
      <c r="E605" s="7">
        <v>354.92</v>
      </c>
      <c r="F605" s="1"/>
      <c r="G605" s="1"/>
      <c r="H605" s="1"/>
      <c r="I605" s="7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x14ac:dyDescent="0.3">
      <c r="A606" s="34" t="s">
        <v>1480</v>
      </c>
      <c r="B606" s="4" t="s">
        <v>466</v>
      </c>
      <c r="C606" s="32"/>
      <c r="D606" s="6">
        <v>311.89999999999998</v>
      </c>
      <c r="E606" s="7">
        <v>311.89999999999998</v>
      </c>
      <c r="F606" s="1"/>
      <c r="G606" s="1"/>
      <c r="H606" s="1"/>
      <c r="I606" s="7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x14ac:dyDescent="0.3">
      <c r="A607" s="34" t="s">
        <v>1481</v>
      </c>
      <c r="B607" s="4" t="s">
        <v>467</v>
      </c>
      <c r="C607" s="6">
        <v>83.61</v>
      </c>
      <c r="D607" s="32"/>
      <c r="E607" s="7">
        <v>83.61</v>
      </c>
      <c r="F607" s="1"/>
      <c r="G607" s="1"/>
      <c r="H607" s="1"/>
      <c r="I607" s="7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x14ac:dyDescent="0.3">
      <c r="A608" s="34" t="s">
        <v>1482</v>
      </c>
      <c r="B608" s="4" t="s">
        <v>467</v>
      </c>
      <c r="C608" s="6">
        <v>334.43</v>
      </c>
      <c r="D608" s="6">
        <v>418.04</v>
      </c>
      <c r="E608" s="7">
        <v>752.47</v>
      </c>
      <c r="F608" s="1"/>
      <c r="G608" s="1"/>
      <c r="H608" s="1"/>
      <c r="I608" s="7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x14ac:dyDescent="0.3">
      <c r="A609" s="34" t="s">
        <v>1483</v>
      </c>
      <c r="B609" s="4" t="s">
        <v>468</v>
      </c>
      <c r="C609" s="6">
        <v>445.76</v>
      </c>
      <c r="D609" s="6">
        <v>230.07</v>
      </c>
      <c r="E609" s="7">
        <v>675.83</v>
      </c>
      <c r="F609" s="1"/>
      <c r="G609" s="1"/>
      <c r="H609" s="1"/>
      <c r="I609" s="7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x14ac:dyDescent="0.3">
      <c r="A610" s="34" t="s">
        <v>1484</v>
      </c>
      <c r="B610" s="4" t="s">
        <v>468</v>
      </c>
      <c r="C610" s="32"/>
      <c r="D610" s="6">
        <v>215.69</v>
      </c>
      <c r="E610" s="7">
        <v>215.69</v>
      </c>
      <c r="F610" s="1"/>
      <c r="G610" s="1"/>
      <c r="H610" s="1"/>
      <c r="I610" s="7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x14ac:dyDescent="0.3">
      <c r="A611" s="34" t="s">
        <v>1485</v>
      </c>
      <c r="B611" s="4" t="s">
        <v>469</v>
      </c>
      <c r="C611" s="6">
        <v>553.01</v>
      </c>
      <c r="D611" s="6">
        <v>553.01</v>
      </c>
      <c r="E611" s="5">
        <v>1106.02</v>
      </c>
      <c r="F611" s="1"/>
      <c r="G611" s="1"/>
      <c r="H611" s="1"/>
      <c r="I611" s="7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x14ac:dyDescent="0.3">
      <c r="A612" s="34" t="s">
        <v>1486</v>
      </c>
      <c r="B612" s="4" t="s">
        <v>470</v>
      </c>
      <c r="C612" s="6">
        <v>168.53</v>
      </c>
      <c r="D612" s="6">
        <v>108.73</v>
      </c>
      <c r="E612" s="7">
        <v>277.26</v>
      </c>
      <c r="F612" s="1"/>
      <c r="G612" s="1"/>
      <c r="H612" s="1"/>
      <c r="I612" s="7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x14ac:dyDescent="0.3">
      <c r="A613" s="34" t="s">
        <v>1487</v>
      </c>
      <c r="B613" s="4" t="s">
        <v>470</v>
      </c>
      <c r="C613" s="32"/>
      <c r="D613" s="6">
        <v>59.8</v>
      </c>
      <c r="E613" s="7">
        <v>59.8</v>
      </c>
      <c r="F613" s="1"/>
      <c r="G613" s="1"/>
      <c r="H613" s="1"/>
      <c r="I613" s="7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x14ac:dyDescent="0.3">
      <c r="A614" s="34" t="s">
        <v>1488</v>
      </c>
      <c r="B614" s="4" t="s">
        <v>471</v>
      </c>
      <c r="C614" s="6">
        <v>641.29</v>
      </c>
      <c r="D614" s="6">
        <v>641.29</v>
      </c>
      <c r="E614" s="5">
        <v>1282.58</v>
      </c>
      <c r="F614" s="1"/>
      <c r="G614" s="1"/>
      <c r="H614" s="1"/>
      <c r="I614" s="7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x14ac:dyDescent="0.3">
      <c r="A615" s="34" t="s">
        <v>1489</v>
      </c>
      <c r="B615" s="4" t="s">
        <v>472</v>
      </c>
      <c r="C615" s="6">
        <v>333.41</v>
      </c>
      <c r="D615" s="6">
        <v>32.270000000000003</v>
      </c>
      <c r="E615" s="7">
        <v>365.68</v>
      </c>
      <c r="F615" s="1"/>
      <c r="G615" s="1"/>
      <c r="H615" s="1"/>
      <c r="I615" s="7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x14ac:dyDescent="0.3">
      <c r="A616" s="34" t="s">
        <v>1490</v>
      </c>
      <c r="B616" s="4" t="s">
        <v>472</v>
      </c>
      <c r="C616" s="32"/>
      <c r="D616" s="6">
        <v>301.14</v>
      </c>
      <c r="E616" s="7">
        <v>301.14</v>
      </c>
      <c r="F616" s="1"/>
      <c r="G616" s="1"/>
      <c r="H616" s="1"/>
      <c r="I616" s="7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x14ac:dyDescent="0.3">
      <c r="A617" s="34" t="s">
        <v>1491</v>
      </c>
      <c r="B617" s="4" t="s">
        <v>473</v>
      </c>
      <c r="C617" s="6">
        <v>418.04</v>
      </c>
      <c r="D617" s="6">
        <v>310.16000000000003</v>
      </c>
      <c r="E617" s="7">
        <v>728.2</v>
      </c>
      <c r="F617" s="1"/>
      <c r="G617" s="1"/>
      <c r="H617" s="1"/>
      <c r="I617" s="7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x14ac:dyDescent="0.3">
      <c r="A618" s="34" t="s">
        <v>1492</v>
      </c>
      <c r="B618" s="4" t="s">
        <v>473</v>
      </c>
      <c r="C618" s="32"/>
      <c r="D618" s="6">
        <v>107.88</v>
      </c>
      <c r="E618" s="7">
        <v>107.88</v>
      </c>
      <c r="F618" s="1"/>
      <c r="G618" s="1"/>
      <c r="H618" s="1"/>
      <c r="I618" s="7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x14ac:dyDescent="0.3">
      <c r="A619" s="34" t="s">
        <v>1493</v>
      </c>
      <c r="B619" s="4" t="s">
        <v>474</v>
      </c>
      <c r="C619" s="6">
        <v>276.5</v>
      </c>
      <c r="D619" s="32"/>
      <c r="E619" s="7">
        <v>276.5</v>
      </c>
      <c r="F619" s="1"/>
      <c r="G619" s="1"/>
      <c r="H619" s="1"/>
      <c r="I619" s="7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x14ac:dyDescent="0.3">
      <c r="A620" s="34" t="s">
        <v>1494</v>
      </c>
      <c r="B620" s="4" t="s">
        <v>474</v>
      </c>
      <c r="C620" s="6">
        <v>276.5</v>
      </c>
      <c r="D620" s="6">
        <v>553.01</v>
      </c>
      <c r="E620" s="7">
        <v>829.51</v>
      </c>
      <c r="F620" s="1"/>
      <c r="G620" s="1"/>
      <c r="H620" s="1"/>
      <c r="I620" s="7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x14ac:dyDescent="0.3">
      <c r="A621" s="34" t="s">
        <v>1495</v>
      </c>
      <c r="B621" s="4" t="s">
        <v>475</v>
      </c>
      <c r="C621" s="6">
        <v>134.82</v>
      </c>
      <c r="D621" s="6">
        <v>168.53</v>
      </c>
      <c r="E621" s="7">
        <v>303.35000000000002</v>
      </c>
      <c r="F621" s="1"/>
      <c r="G621" s="1"/>
      <c r="H621" s="1"/>
      <c r="I621" s="7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x14ac:dyDescent="0.3">
      <c r="A622" s="34" t="s">
        <v>1496</v>
      </c>
      <c r="B622" s="4" t="s">
        <v>475</v>
      </c>
      <c r="C622" s="6">
        <v>33.71</v>
      </c>
      <c r="D622" s="32"/>
      <c r="E622" s="7">
        <v>33.71</v>
      </c>
      <c r="F622" s="1"/>
      <c r="G622" s="1"/>
      <c r="H622" s="1"/>
      <c r="I622" s="7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x14ac:dyDescent="0.3">
      <c r="A623" s="34" t="s">
        <v>1497</v>
      </c>
      <c r="B623" s="4" t="s">
        <v>476</v>
      </c>
      <c r="C623" s="6">
        <v>149.63</v>
      </c>
      <c r="D623" s="32"/>
      <c r="E623" s="7">
        <v>149.63</v>
      </c>
      <c r="F623" s="1"/>
      <c r="G623" s="1"/>
      <c r="H623" s="1"/>
      <c r="I623" s="7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x14ac:dyDescent="0.3">
      <c r="A624" s="34" t="s">
        <v>1498</v>
      </c>
      <c r="B624" s="4" t="s">
        <v>476</v>
      </c>
      <c r="C624" s="6">
        <v>491.65</v>
      </c>
      <c r="D624" s="6">
        <v>641.29</v>
      </c>
      <c r="E624" s="5">
        <v>1132.94</v>
      </c>
      <c r="F624" s="1"/>
      <c r="G624" s="1"/>
      <c r="H624" s="1"/>
      <c r="I624" s="7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x14ac:dyDescent="0.3">
      <c r="A625" s="34" t="s">
        <v>1499</v>
      </c>
      <c r="B625" s="4" t="s">
        <v>477</v>
      </c>
      <c r="C625" s="6">
        <v>333.41</v>
      </c>
      <c r="D625" s="6">
        <v>333.41</v>
      </c>
      <c r="E625" s="7">
        <v>666.82</v>
      </c>
      <c r="F625" s="1"/>
      <c r="G625" s="1"/>
      <c r="H625" s="1"/>
      <c r="I625" s="7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x14ac:dyDescent="0.3">
      <c r="A626" s="34" t="s">
        <v>1500</v>
      </c>
      <c r="B626" s="4" t="s">
        <v>478</v>
      </c>
      <c r="C626" s="6">
        <v>97.54</v>
      </c>
      <c r="D626" s="32"/>
      <c r="E626" s="7">
        <v>97.54</v>
      </c>
      <c r="F626" s="1"/>
      <c r="G626" s="1"/>
      <c r="H626" s="1"/>
      <c r="I626" s="7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x14ac:dyDescent="0.3">
      <c r="A627" s="34" t="s">
        <v>1501</v>
      </c>
      <c r="B627" s="4" t="s">
        <v>478</v>
      </c>
      <c r="C627" s="6">
        <v>320.5</v>
      </c>
      <c r="D627" s="6">
        <v>418.04</v>
      </c>
      <c r="E627" s="7">
        <v>738.54</v>
      </c>
      <c r="F627" s="1"/>
      <c r="G627" s="1"/>
      <c r="H627" s="1"/>
      <c r="I627" s="7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x14ac:dyDescent="0.3">
      <c r="A628" s="34" t="s">
        <v>1502</v>
      </c>
      <c r="B628" s="4" t="s">
        <v>479</v>
      </c>
      <c r="C628" s="6">
        <v>264.83</v>
      </c>
      <c r="D628" s="6">
        <v>136.69</v>
      </c>
      <c r="E628" s="7">
        <v>401.52</v>
      </c>
      <c r="F628" s="1"/>
      <c r="G628" s="1"/>
      <c r="H628" s="1"/>
      <c r="I628" s="7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x14ac:dyDescent="0.3">
      <c r="A629" s="34" t="s">
        <v>1503</v>
      </c>
      <c r="B629" s="4" t="s">
        <v>479</v>
      </c>
      <c r="C629" s="32"/>
      <c r="D629" s="6">
        <v>128.13999999999999</v>
      </c>
      <c r="E629" s="7">
        <v>128.13999999999999</v>
      </c>
      <c r="F629" s="1"/>
      <c r="G629" s="1"/>
      <c r="H629" s="1"/>
      <c r="I629" s="7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x14ac:dyDescent="0.3">
      <c r="A630" s="34" t="s">
        <v>1504</v>
      </c>
      <c r="B630" s="4" t="s">
        <v>480</v>
      </c>
      <c r="C630" s="6">
        <v>553.01</v>
      </c>
      <c r="D630" s="6">
        <v>553.01</v>
      </c>
      <c r="E630" s="5">
        <v>1106.02</v>
      </c>
      <c r="F630" s="1"/>
      <c r="G630" s="1"/>
      <c r="H630" s="1"/>
      <c r="I630" s="7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x14ac:dyDescent="0.3">
      <c r="A631" s="34" t="s">
        <v>1505</v>
      </c>
      <c r="B631" s="4" t="s">
        <v>481</v>
      </c>
      <c r="C631" s="6">
        <v>168.53</v>
      </c>
      <c r="D631" s="6">
        <v>168.53</v>
      </c>
      <c r="E631" s="7">
        <v>337.06</v>
      </c>
      <c r="F631" s="1"/>
      <c r="G631" s="1"/>
      <c r="H631" s="1"/>
      <c r="I631" s="7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x14ac:dyDescent="0.3">
      <c r="A632" s="34" t="s">
        <v>1506</v>
      </c>
      <c r="B632" s="4" t="s">
        <v>482</v>
      </c>
      <c r="C632" s="6">
        <v>384.77</v>
      </c>
      <c r="D632" s="32"/>
      <c r="E632" s="7">
        <v>384.77</v>
      </c>
      <c r="F632" s="1"/>
      <c r="G632" s="1"/>
      <c r="H632" s="1"/>
      <c r="I632" s="7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x14ac:dyDescent="0.3">
      <c r="A633" s="34" t="s">
        <v>1507</v>
      </c>
      <c r="B633" s="4" t="s">
        <v>482</v>
      </c>
      <c r="C633" s="6">
        <v>256.51</v>
      </c>
      <c r="D633" s="6">
        <v>641.29</v>
      </c>
      <c r="E633" s="7">
        <v>897.8</v>
      </c>
      <c r="F633" s="1"/>
      <c r="G633" s="1"/>
      <c r="H633" s="1"/>
      <c r="I633" s="7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x14ac:dyDescent="0.3">
      <c r="A634" s="34" t="s">
        <v>1508</v>
      </c>
      <c r="B634" s="4" t="s">
        <v>483</v>
      </c>
      <c r="C634" s="6">
        <v>333.41</v>
      </c>
      <c r="D634" s="6">
        <v>21.51</v>
      </c>
      <c r="E634" s="7">
        <v>354.92</v>
      </c>
      <c r="F634" s="1"/>
      <c r="G634" s="1"/>
      <c r="H634" s="1"/>
      <c r="I634" s="7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x14ac:dyDescent="0.3">
      <c r="A635" s="34" t="s">
        <v>1509</v>
      </c>
      <c r="B635" s="4" t="s">
        <v>483</v>
      </c>
      <c r="C635" s="32"/>
      <c r="D635" s="6">
        <v>311.89999999999998</v>
      </c>
      <c r="E635" s="7">
        <v>311.89999999999998</v>
      </c>
      <c r="F635" s="1"/>
      <c r="G635" s="1"/>
      <c r="H635" s="1"/>
      <c r="I635" s="7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x14ac:dyDescent="0.3">
      <c r="A636" s="34" t="s">
        <v>1510</v>
      </c>
      <c r="B636" s="4" t="s">
        <v>484</v>
      </c>
      <c r="C636" s="6">
        <v>264.76</v>
      </c>
      <c r="D636" s="32"/>
      <c r="E636" s="7">
        <v>264.76</v>
      </c>
      <c r="F636" s="1"/>
      <c r="G636" s="1"/>
      <c r="H636" s="1"/>
      <c r="I636" s="7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x14ac:dyDescent="0.3">
      <c r="A637" s="34" t="s">
        <v>1511</v>
      </c>
      <c r="B637" s="4" t="s">
        <v>484</v>
      </c>
      <c r="C637" s="6">
        <v>153.28</v>
      </c>
      <c r="D637" s="6">
        <v>418.04</v>
      </c>
      <c r="E637" s="7">
        <v>571.32000000000005</v>
      </c>
      <c r="F637" s="1"/>
      <c r="G637" s="1"/>
      <c r="H637" s="1"/>
      <c r="I637" s="7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x14ac:dyDescent="0.3">
      <c r="A638" s="34" t="s">
        <v>1512</v>
      </c>
      <c r="B638" s="4" t="s">
        <v>485</v>
      </c>
      <c r="C638" s="6">
        <v>331.8</v>
      </c>
      <c r="D638" s="6">
        <v>553.01</v>
      </c>
      <c r="E638" s="7">
        <v>884.81</v>
      </c>
      <c r="F638" s="1"/>
      <c r="G638" s="1"/>
      <c r="H638" s="1"/>
      <c r="I638" s="7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x14ac:dyDescent="0.3">
      <c r="A639" s="34" t="s">
        <v>1513</v>
      </c>
      <c r="B639" s="4" t="s">
        <v>485</v>
      </c>
      <c r="C639" s="6">
        <v>221.2</v>
      </c>
      <c r="D639" s="32"/>
      <c r="E639" s="7">
        <v>221.2</v>
      </c>
      <c r="F639" s="1"/>
      <c r="G639" s="1"/>
      <c r="H639" s="1"/>
      <c r="I639" s="7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x14ac:dyDescent="0.3">
      <c r="A640" s="34" t="s">
        <v>1514</v>
      </c>
      <c r="B640" s="4" t="s">
        <v>486</v>
      </c>
      <c r="C640" s="6">
        <v>168.53</v>
      </c>
      <c r="D640" s="6">
        <v>168.53</v>
      </c>
      <c r="E640" s="7">
        <v>337.06</v>
      </c>
      <c r="F640" s="1"/>
      <c r="G640" s="1"/>
      <c r="H640" s="1"/>
      <c r="I640" s="7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x14ac:dyDescent="0.3">
      <c r="A641" s="34" t="s">
        <v>1515</v>
      </c>
      <c r="B641" s="4" t="s">
        <v>487</v>
      </c>
      <c r="C641" s="6">
        <v>448.9</v>
      </c>
      <c r="D641" s="32"/>
      <c r="E641" s="7">
        <v>448.9</v>
      </c>
      <c r="F641" s="1"/>
      <c r="G641" s="1"/>
      <c r="H641" s="1"/>
      <c r="I641" s="7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x14ac:dyDescent="0.3">
      <c r="A642" s="34" t="s">
        <v>1516</v>
      </c>
      <c r="B642" s="4" t="s">
        <v>487</v>
      </c>
      <c r="C642" s="6">
        <v>192.39</v>
      </c>
      <c r="D642" s="6">
        <v>641.29</v>
      </c>
      <c r="E642" s="7">
        <v>833.68</v>
      </c>
      <c r="F642" s="1"/>
      <c r="G642" s="1"/>
      <c r="H642" s="1"/>
      <c r="I642" s="7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x14ac:dyDescent="0.3">
      <c r="A643" s="34" t="s">
        <v>1517</v>
      </c>
      <c r="B643" s="4" t="s">
        <v>488</v>
      </c>
      <c r="C643" s="6">
        <v>255.61</v>
      </c>
      <c r="D643" s="6">
        <v>333.41</v>
      </c>
      <c r="E643" s="7">
        <v>589.02</v>
      </c>
      <c r="F643" s="1"/>
      <c r="G643" s="1"/>
      <c r="H643" s="1"/>
      <c r="I643" s="7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x14ac:dyDescent="0.3">
      <c r="A644" s="34" t="s">
        <v>1518</v>
      </c>
      <c r="B644" s="4" t="s">
        <v>488</v>
      </c>
      <c r="C644" s="6">
        <v>77.8</v>
      </c>
      <c r="D644" s="32"/>
      <c r="E644" s="7">
        <v>77.8</v>
      </c>
      <c r="F644" s="1"/>
      <c r="G644" s="1"/>
      <c r="H644" s="1"/>
      <c r="I644" s="7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x14ac:dyDescent="0.3">
      <c r="A645" s="34" t="s">
        <v>1519</v>
      </c>
      <c r="B645" s="4" t="s">
        <v>489</v>
      </c>
      <c r="C645" s="6">
        <v>404.1</v>
      </c>
      <c r="D645" s="32"/>
      <c r="E645" s="7">
        <v>404.1</v>
      </c>
      <c r="F645" s="1"/>
      <c r="G645" s="1"/>
      <c r="H645" s="1"/>
      <c r="I645" s="7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x14ac:dyDescent="0.3">
      <c r="A646" s="34" t="s">
        <v>1520</v>
      </c>
      <c r="B646" s="4" t="s">
        <v>489</v>
      </c>
      <c r="C646" s="6">
        <v>13.93</v>
      </c>
      <c r="D646" s="6">
        <v>418.04</v>
      </c>
      <c r="E646" s="7">
        <v>431.97</v>
      </c>
      <c r="F646" s="1"/>
      <c r="G646" s="1"/>
      <c r="H646" s="1"/>
      <c r="I646" s="7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x14ac:dyDescent="0.3">
      <c r="A647" s="34" t="s">
        <v>1521</v>
      </c>
      <c r="B647" s="4" t="s">
        <v>490</v>
      </c>
      <c r="C647" s="6">
        <v>191.15</v>
      </c>
      <c r="D647" s="6">
        <v>191.15</v>
      </c>
      <c r="E647" s="7">
        <v>382.3</v>
      </c>
      <c r="F647" s="1"/>
      <c r="G647" s="1"/>
      <c r="H647" s="1"/>
      <c r="I647" s="7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x14ac:dyDescent="0.3">
      <c r="A648" s="34" t="s">
        <v>1522</v>
      </c>
      <c r="B648" s="4" t="s">
        <v>491</v>
      </c>
      <c r="C648" s="6">
        <v>276.5</v>
      </c>
      <c r="D648" s="6">
        <v>553.01</v>
      </c>
      <c r="E648" s="7">
        <v>829.51</v>
      </c>
      <c r="F648" s="1"/>
      <c r="G648" s="1"/>
      <c r="H648" s="1"/>
      <c r="I648" s="7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x14ac:dyDescent="0.3">
      <c r="A649" s="34" t="s">
        <v>1523</v>
      </c>
      <c r="B649" s="4" t="s">
        <v>491</v>
      </c>
      <c r="C649" s="6">
        <v>276.5</v>
      </c>
      <c r="D649" s="32"/>
      <c r="E649" s="7">
        <v>276.5</v>
      </c>
      <c r="F649" s="1"/>
      <c r="G649" s="1"/>
      <c r="H649" s="1"/>
      <c r="I649" s="7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x14ac:dyDescent="0.3">
      <c r="A650" s="34" t="s">
        <v>1524</v>
      </c>
      <c r="B650" s="4" t="s">
        <v>492</v>
      </c>
      <c r="C650" s="6">
        <v>101.12</v>
      </c>
      <c r="D650" s="32"/>
      <c r="E650" s="7">
        <v>101.12</v>
      </c>
      <c r="F650" s="1"/>
      <c r="G650" s="1"/>
      <c r="H650" s="1"/>
      <c r="I650" s="7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x14ac:dyDescent="0.3">
      <c r="A651" s="34" t="s">
        <v>1525</v>
      </c>
      <c r="B651" s="4" t="s">
        <v>492</v>
      </c>
      <c r="C651" s="6">
        <v>67.41</v>
      </c>
      <c r="D651" s="6">
        <v>168.53</v>
      </c>
      <c r="E651" s="7">
        <v>235.94</v>
      </c>
      <c r="F651" s="1"/>
      <c r="G651" s="1"/>
      <c r="H651" s="1"/>
      <c r="I651" s="7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x14ac:dyDescent="0.3">
      <c r="A652" s="34" t="s">
        <v>1526</v>
      </c>
      <c r="B652" s="4" t="s">
        <v>493</v>
      </c>
      <c r="C652" s="6">
        <v>21.38</v>
      </c>
      <c r="D652" s="6">
        <v>641.29</v>
      </c>
      <c r="E652" s="7">
        <v>662.67</v>
      </c>
      <c r="F652" s="1"/>
      <c r="G652" s="1"/>
      <c r="H652" s="1"/>
      <c r="I652" s="7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x14ac:dyDescent="0.3">
      <c r="A653" s="34" t="s">
        <v>1527</v>
      </c>
      <c r="B653" s="4" t="s">
        <v>493</v>
      </c>
      <c r="C653" s="6">
        <v>619.91</v>
      </c>
      <c r="D653" s="32"/>
      <c r="E653" s="7">
        <v>619.91</v>
      </c>
      <c r="F653" s="1"/>
      <c r="G653" s="1"/>
      <c r="H653" s="1"/>
      <c r="I653" s="7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x14ac:dyDescent="0.3">
      <c r="A654" s="34" t="s">
        <v>1528</v>
      </c>
      <c r="B654" s="4" t="s">
        <v>494</v>
      </c>
      <c r="C654" s="6">
        <v>211.16</v>
      </c>
      <c r="D654" s="32"/>
      <c r="E654" s="7">
        <v>211.16</v>
      </c>
      <c r="F654" s="1"/>
      <c r="G654" s="1"/>
      <c r="H654" s="1"/>
      <c r="I654" s="7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x14ac:dyDescent="0.3">
      <c r="A655" s="34" t="s">
        <v>1529</v>
      </c>
      <c r="B655" s="4" t="s">
        <v>494</v>
      </c>
      <c r="C655" s="6">
        <v>122.25</v>
      </c>
      <c r="D655" s="6">
        <v>333.41</v>
      </c>
      <c r="E655" s="7">
        <v>455.66</v>
      </c>
      <c r="F655" s="1"/>
      <c r="G655" s="1"/>
      <c r="H655" s="1"/>
      <c r="I655" s="7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x14ac:dyDescent="0.3">
      <c r="A656" s="34" t="s">
        <v>1530</v>
      </c>
      <c r="B656" s="4" t="s">
        <v>495</v>
      </c>
      <c r="C656" s="6">
        <v>418.04</v>
      </c>
      <c r="D656" s="6">
        <v>418.04</v>
      </c>
      <c r="E656" s="7">
        <v>836.08</v>
      </c>
      <c r="F656" s="1"/>
      <c r="G656" s="1"/>
      <c r="H656" s="1"/>
      <c r="I656" s="7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x14ac:dyDescent="0.3">
      <c r="A657" s="34" t="s">
        <v>1531</v>
      </c>
      <c r="B657" s="4" t="s">
        <v>496</v>
      </c>
      <c r="C657" s="6">
        <v>553.01</v>
      </c>
      <c r="D657" s="6">
        <v>553.01</v>
      </c>
      <c r="E657" s="5">
        <v>1106.02</v>
      </c>
      <c r="F657" s="1"/>
      <c r="G657" s="1"/>
      <c r="H657" s="1"/>
      <c r="I657" s="7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x14ac:dyDescent="0.3">
      <c r="A658" s="34" t="s">
        <v>1532</v>
      </c>
      <c r="B658" s="4" t="s">
        <v>497</v>
      </c>
      <c r="C658" s="6">
        <v>151.68</v>
      </c>
      <c r="D658" s="32"/>
      <c r="E658" s="7">
        <v>151.68</v>
      </c>
      <c r="F658" s="1"/>
      <c r="G658" s="1"/>
      <c r="H658" s="1"/>
      <c r="I658" s="7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x14ac:dyDescent="0.3">
      <c r="A659" s="34" t="s">
        <v>1533</v>
      </c>
      <c r="B659" s="4" t="s">
        <v>497</v>
      </c>
      <c r="C659" s="6">
        <v>16.850000000000001</v>
      </c>
      <c r="D659" s="6">
        <v>168.53</v>
      </c>
      <c r="E659" s="7">
        <v>185.38</v>
      </c>
      <c r="F659" s="1"/>
      <c r="G659" s="1"/>
      <c r="H659" s="1"/>
      <c r="I659" s="7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x14ac:dyDescent="0.3">
      <c r="A660" s="34" t="s">
        <v>1534</v>
      </c>
      <c r="B660" s="4" t="s">
        <v>498</v>
      </c>
      <c r="C660" s="6">
        <v>470.28</v>
      </c>
      <c r="D660" s="6">
        <v>641.29</v>
      </c>
      <c r="E660" s="5">
        <v>1111.57</v>
      </c>
      <c r="F660" s="1"/>
      <c r="G660" s="1"/>
      <c r="H660" s="1"/>
      <c r="I660" s="7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x14ac:dyDescent="0.3">
      <c r="A661" s="34" t="s">
        <v>1535</v>
      </c>
      <c r="B661" s="4" t="s">
        <v>498</v>
      </c>
      <c r="C661" s="6">
        <v>171.01</v>
      </c>
      <c r="D661" s="32"/>
      <c r="E661" s="7">
        <v>171.01</v>
      </c>
      <c r="F661" s="1"/>
      <c r="G661" s="1"/>
      <c r="H661" s="1"/>
      <c r="I661" s="7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x14ac:dyDescent="0.3">
      <c r="A662" s="34" t="s">
        <v>1536</v>
      </c>
      <c r="B662" s="4" t="s">
        <v>499</v>
      </c>
      <c r="C662" s="6">
        <v>333.41</v>
      </c>
      <c r="D662" s="6">
        <v>333.41</v>
      </c>
      <c r="E662" s="7">
        <v>666.82</v>
      </c>
      <c r="F662" s="1"/>
      <c r="G662" s="1"/>
      <c r="H662" s="1"/>
      <c r="I662" s="7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x14ac:dyDescent="0.3">
      <c r="A663" s="34" t="s">
        <v>1537</v>
      </c>
      <c r="B663" s="4" t="s">
        <v>500</v>
      </c>
      <c r="C663" s="6">
        <v>264.76</v>
      </c>
      <c r="D663" s="32"/>
      <c r="E663" s="7">
        <v>264.76</v>
      </c>
      <c r="F663" s="1"/>
      <c r="G663" s="1"/>
      <c r="H663" s="1"/>
      <c r="I663" s="7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x14ac:dyDescent="0.3">
      <c r="A664" s="34" t="s">
        <v>1538</v>
      </c>
      <c r="B664" s="4" t="s">
        <v>500</v>
      </c>
      <c r="C664" s="6">
        <v>153.28</v>
      </c>
      <c r="D664" s="6">
        <v>418.04</v>
      </c>
      <c r="E664" s="7">
        <v>571.32000000000005</v>
      </c>
      <c r="F664" s="1"/>
      <c r="G664" s="1"/>
      <c r="H664" s="1"/>
      <c r="I664" s="7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x14ac:dyDescent="0.3">
      <c r="A665" s="34" t="s">
        <v>1539</v>
      </c>
      <c r="B665" s="4" t="s">
        <v>501</v>
      </c>
      <c r="C665" s="6">
        <v>264.10000000000002</v>
      </c>
      <c r="D665" s="6">
        <v>34.08</v>
      </c>
      <c r="E665" s="7">
        <v>298.18</v>
      </c>
      <c r="F665" s="1"/>
      <c r="G665" s="1"/>
      <c r="H665" s="1"/>
      <c r="I665" s="7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x14ac:dyDescent="0.3">
      <c r="A666" s="34" t="s">
        <v>1540</v>
      </c>
      <c r="B666" s="4" t="s">
        <v>501</v>
      </c>
      <c r="C666" s="32"/>
      <c r="D666" s="6">
        <v>230.02</v>
      </c>
      <c r="E666" s="7">
        <v>230.02</v>
      </c>
      <c r="F666" s="1"/>
      <c r="G666" s="1"/>
      <c r="H666" s="1"/>
      <c r="I666" s="7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x14ac:dyDescent="0.3">
      <c r="A667" s="34" t="s">
        <v>1541</v>
      </c>
      <c r="B667" s="4" t="s">
        <v>502</v>
      </c>
      <c r="C667" s="6">
        <v>553.01</v>
      </c>
      <c r="D667" s="6">
        <v>553.01</v>
      </c>
      <c r="E667" s="5">
        <v>1106.02</v>
      </c>
      <c r="F667" s="1"/>
      <c r="G667" s="1"/>
      <c r="H667" s="1"/>
      <c r="I667" s="7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x14ac:dyDescent="0.3">
      <c r="A668" s="34" t="s">
        <v>1542</v>
      </c>
      <c r="B668" s="4" t="s">
        <v>503</v>
      </c>
      <c r="C668" s="6">
        <v>168.53</v>
      </c>
      <c r="D668" s="6">
        <v>168.53</v>
      </c>
      <c r="E668" s="7">
        <v>337.06</v>
      </c>
      <c r="F668" s="1"/>
      <c r="G668" s="1"/>
      <c r="H668" s="1"/>
      <c r="I668" s="7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x14ac:dyDescent="0.3">
      <c r="A669" s="34" t="s">
        <v>1543</v>
      </c>
      <c r="B669" s="4" t="s">
        <v>504</v>
      </c>
      <c r="C669" s="6">
        <v>149.63</v>
      </c>
      <c r="D669" s="32"/>
      <c r="E669" s="7">
        <v>149.63</v>
      </c>
      <c r="F669" s="1"/>
      <c r="G669" s="1"/>
      <c r="H669" s="1"/>
      <c r="I669" s="7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x14ac:dyDescent="0.3">
      <c r="A670" s="34" t="s">
        <v>1544</v>
      </c>
      <c r="B670" s="4" t="s">
        <v>504</v>
      </c>
      <c r="C670" s="6">
        <v>491.65</v>
      </c>
      <c r="D670" s="6">
        <v>641.29</v>
      </c>
      <c r="E670" s="5">
        <v>1132.94</v>
      </c>
      <c r="F670" s="1"/>
      <c r="G670" s="1"/>
      <c r="H670" s="1"/>
      <c r="I670" s="7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x14ac:dyDescent="0.3">
      <c r="A671" s="34" t="s">
        <v>1545</v>
      </c>
      <c r="B671" s="4" t="s">
        <v>505</v>
      </c>
      <c r="C671" s="6">
        <v>100.02</v>
      </c>
      <c r="D671" s="6">
        <v>333.41</v>
      </c>
      <c r="E671" s="7">
        <v>433.43</v>
      </c>
      <c r="F671" s="1"/>
      <c r="G671" s="1"/>
      <c r="H671" s="1"/>
      <c r="I671" s="7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x14ac:dyDescent="0.3">
      <c r="A672" s="34" t="s">
        <v>1546</v>
      </c>
      <c r="B672" s="4" t="s">
        <v>505</v>
      </c>
      <c r="C672" s="6">
        <v>233.39</v>
      </c>
      <c r="D672" s="32"/>
      <c r="E672" s="7">
        <v>233.39</v>
      </c>
      <c r="F672" s="1"/>
      <c r="G672" s="1"/>
      <c r="H672" s="1"/>
      <c r="I672" s="7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x14ac:dyDescent="0.3">
      <c r="A673" s="34" t="s">
        <v>1547</v>
      </c>
      <c r="B673" s="4" t="s">
        <v>506</v>
      </c>
      <c r="C673" s="6">
        <v>418.04</v>
      </c>
      <c r="D673" s="6">
        <v>418.04</v>
      </c>
      <c r="E673" s="7">
        <v>836.08</v>
      </c>
      <c r="F673" s="1"/>
      <c r="G673" s="1"/>
      <c r="H673" s="1"/>
      <c r="I673" s="7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x14ac:dyDescent="0.3">
      <c r="A674" s="34" t="s">
        <v>1548</v>
      </c>
      <c r="B674" s="4" t="s">
        <v>507</v>
      </c>
      <c r="C674" s="6">
        <v>553.01</v>
      </c>
      <c r="D674" s="6">
        <v>553.01</v>
      </c>
      <c r="E674" s="5">
        <v>1106.02</v>
      </c>
      <c r="F674" s="1"/>
      <c r="G674" s="1"/>
      <c r="H674" s="1"/>
      <c r="I674" s="7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x14ac:dyDescent="0.3">
      <c r="A675" s="34" t="s">
        <v>1549</v>
      </c>
      <c r="B675" s="4" t="s">
        <v>508</v>
      </c>
      <c r="C675" s="6">
        <v>168.53</v>
      </c>
      <c r="D675" s="6">
        <v>168.53</v>
      </c>
      <c r="E675" s="7">
        <v>337.06</v>
      </c>
      <c r="F675" s="1"/>
      <c r="G675" s="1"/>
      <c r="H675" s="1"/>
      <c r="I675" s="7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x14ac:dyDescent="0.3">
      <c r="A676" s="34" t="s">
        <v>1550</v>
      </c>
      <c r="B676" s="4" t="s">
        <v>509</v>
      </c>
      <c r="C676" s="6">
        <v>544.25</v>
      </c>
      <c r="D676" s="6">
        <v>544.25</v>
      </c>
      <c r="E676" s="5">
        <v>1088.5</v>
      </c>
      <c r="F676" s="1"/>
      <c r="G676" s="1"/>
      <c r="H676" s="1"/>
      <c r="I676" s="7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x14ac:dyDescent="0.3">
      <c r="A677" s="34" t="s">
        <v>1551</v>
      </c>
      <c r="B677" s="4" t="s">
        <v>510</v>
      </c>
      <c r="C677" s="6">
        <v>372.08</v>
      </c>
      <c r="D677" s="6">
        <v>252.05</v>
      </c>
      <c r="E677" s="7">
        <v>624.13</v>
      </c>
      <c r="F677" s="1"/>
      <c r="G677" s="1"/>
      <c r="H677" s="1"/>
      <c r="I677" s="7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x14ac:dyDescent="0.3">
      <c r="A678" s="34" t="s">
        <v>1552</v>
      </c>
      <c r="B678" s="4" t="s">
        <v>510</v>
      </c>
      <c r="C678" s="32"/>
      <c r="D678" s="6">
        <v>120.02</v>
      </c>
      <c r="E678" s="7">
        <v>120.02</v>
      </c>
      <c r="F678" s="1"/>
      <c r="G678" s="1"/>
      <c r="H678" s="1"/>
      <c r="I678" s="7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x14ac:dyDescent="0.3">
      <c r="A679" s="34" t="s">
        <v>1553</v>
      </c>
      <c r="B679" s="4" t="s">
        <v>511</v>
      </c>
      <c r="C679" s="6">
        <v>372.08</v>
      </c>
      <c r="D679" s="6">
        <v>372.08</v>
      </c>
      <c r="E679" s="7">
        <v>744.16</v>
      </c>
      <c r="F679" s="1"/>
      <c r="G679" s="1"/>
      <c r="H679" s="1"/>
      <c r="I679" s="7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x14ac:dyDescent="0.3">
      <c r="A680" s="34" t="s">
        <v>1554</v>
      </c>
      <c r="B680" s="4" t="s">
        <v>512</v>
      </c>
      <c r="C680" s="6">
        <v>423.15</v>
      </c>
      <c r="D680" s="6">
        <v>95.55</v>
      </c>
      <c r="E680" s="7">
        <v>518.70000000000005</v>
      </c>
      <c r="F680" s="1"/>
      <c r="G680" s="1"/>
      <c r="H680" s="1"/>
      <c r="I680" s="7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x14ac:dyDescent="0.3">
      <c r="A681" s="34" t="s">
        <v>1555</v>
      </c>
      <c r="B681" s="4" t="s">
        <v>512</v>
      </c>
      <c r="C681" s="32"/>
      <c r="D681" s="6">
        <v>327.60000000000002</v>
      </c>
      <c r="E681" s="7">
        <v>327.60000000000002</v>
      </c>
      <c r="F681" s="1"/>
      <c r="G681" s="1"/>
      <c r="H681" s="1"/>
      <c r="I681" s="7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x14ac:dyDescent="0.3">
      <c r="A682" s="34" t="s">
        <v>1556</v>
      </c>
      <c r="B682" s="4" t="s">
        <v>1557</v>
      </c>
      <c r="C682" s="6">
        <v>600.42999999999995</v>
      </c>
      <c r="D682" s="6">
        <v>600.42999999999995</v>
      </c>
      <c r="E682" s="5">
        <v>1200.8599999999999</v>
      </c>
      <c r="F682" s="1"/>
      <c r="G682" s="1"/>
      <c r="H682" s="1"/>
      <c r="I682" s="7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x14ac:dyDescent="0.3">
      <c r="A683" s="34" t="s">
        <v>1558</v>
      </c>
      <c r="B683" s="4" t="s">
        <v>1559</v>
      </c>
      <c r="C683" s="6">
        <v>544.25</v>
      </c>
      <c r="D683" s="6">
        <v>87.78</v>
      </c>
      <c r="E683" s="7">
        <v>632.03</v>
      </c>
      <c r="F683" s="1"/>
      <c r="G683" s="1"/>
      <c r="H683" s="1"/>
      <c r="I683" s="7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x14ac:dyDescent="0.3">
      <c r="A684" s="34" t="s">
        <v>1560</v>
      </c>
      <c r="B684" s="4" t="s">
        <v>1559</v>
      </c>
      <c r="C684" s="32"/>
      <c r="D684" s="6">
        <v>456.47</v>
      </c>
      <c r="E684" s="7">
        <v>456.47</v>
      </c>
      <c r="F684" s="1"/>
      <c r="G684" s="1"/>
      <c r="H684" s="1"/>
      <c r="I684" s="7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x14ac:dyDescent="0.3">
      <c r="A685" s="34" t="s">
        <v>1561</v>
      </c>
      <c r="B685" s="4" t="s">
        <v>1562</v>
      </c>
      <c r="C685" s="6">
        <v>235.65</v>
      </c>
      <c r="D685" s="6">
        <v>372.08</v>
      </c>
      <c r="E685" s="7">
        <v>607.73</v>
      </c>
      <c r="F685" s="1"/>
      <c r="G685" s="1"/>
      <c r="H685" s="1"/>
      <c r="I685" s="7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x14ac:dyDescent="0.3">
      <c r="A686" s="34" t="s">
        <v>1563</v>
      </c>
      <c r="B686" s="4" t="s">
        <v>1562</v>
      </c>
      <c r="C686" s="6">
        <v>136.43</v>
      </c>
      <c r="D686" s="32"/>
      <c r="E686" s="7">
        <v>136.43</v>
      </c>
      <c r="F686" s="1"/>
      <c r="G686" s="1"/>
      <c r="H686" s="1"/>
      <c r="I686" s="7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x14ac:dyDescent="0.3">
      <c r="A687" s="34" t="s">
        <v>1564</v>
      </c>
      <c r="B687" s="4" t="s">
        <v>1565</v>
      </c>
      <c r="C687" s="6">
        <v>235.65</v>
      </c>
      <c r="D687" s="32"/>
      <c r="E687" s="7">
        <v>235.65</v>
      </c>
      <c r="F687" s="1"/>
      <c r="G687" s="1"/>
      <c r="H687" s="1"/>
      <c r="I687" s="7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x14ac:dyDescent="0.3">
      <c r="A688" s="34" t="s">
        <v>1566</v>
      </c>
      <c r="B688" s="4" t="s">
        <v>1565</v>
      </c>
      <c r="C688" s="6">
        <v>136.43</v>
      </c>
      <c r="D688" s="6">
        <v>372.08</v>
      </c>
      <c r="E688" s="7">
        <v>508.51</v>
      </c>
      <c r="F688" s="1"/>
      <c r="G688" s="1"/>
      <c r="H688" s="1"/>
      <c r="I688" s="7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x14ac:dyDescent="0.3">
      <c r="A689" s="34" t="s">
        <v>1567</v>
      </c>
      <c r="B689" s="4" t="s">
        <v>1568</v>
      </c>
      <c r="C689" s="6">
        <v>600.42999999999995</v>
      </c>
      <c r="D689" s="6">
        <v>600.42999999999995</v>
      </c>
      <c r="E689" s="5">
        <v>1200.8599999999999</v>
      </c>
      <c r="F689" s="1"/>
      <c r="G689" s="1"/>
      <c r="H689" s="1"/>
      <c r="I689" s="7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x14ac:dyDescent="0.3">
      <c r="A690" s="34" t="s">
        <v>1569</v>
      </c>
      <c r="B690" s="4" t="s">
        <v>1570</v>
      </c>
      <c r="C690" s="6">
        <v>544.25</v>
      </c>
      <c r="D690" s="6">
        <v>544.25</v>
      </c>
      <c r="E690" s="5">
        <v>1088.5</v>
      </c>
      <c r="F690" s="1"/>
      <c r="G690" s="1"/>
      <c r="H690" s="1"/>
      <c r="I690" s="7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x14ac:dyDescent="0.3">
      <c r="A691" s="34" t="s">
        <v>1571</v>
      </c>
      <c r="B691" s="4" t="s">
        <v>1572</v>
      </c>
      <c r="C691" s="6">
        <v>372.08</v>
      </c>
      <c r="D691" s="6">
        <v>372.08</v>
      </c>
      <c r="E691" s="7">
        <v>744.16</v>
      </c>
      <c r="F691" s="1"/>
      <c r="G691" s="1"/>
      <c r="H691" s="1"/>
      <c r="I691" s="7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x14ac:dyDescent="0.3">
      <c r="A692" s="34" t="s">
        <v>1573</v>
      </c>
      <c r="B692" s="4" t="s">
        <v>1574</v>
      </c>
      <c r="C692" s="6">
        <v>372.08</v>
      </c>
      <c r="D692" s="6">
        <v>372.08</v>
      </c>
      <c r="E692" s="7">
        <v>744.16</v>
      </c>
      <c r="F692" s="1"/>
      <c r="G692" s="1"/>
      <c r="H692" s="1"/>
      <c r="I692" s="7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x14ac:dyDescent="0.3">
      <c r="A693" s="34" t="s">
        <v>1575</v>
      </c>
      <c r="B693" s="4" t="s">
        <v>1576</v>
      </c>
      <c r="C693" s="6">
        <v>280.2</v>
      </c>
      <c r="D693" s="32"/>
      <c r="E693" s="7">
        <v>280.2</v>
      </c>
      <c r="F693" s="1"/>
      <c r="G693" s="1"/>
      <c r="H693" s="1"/>
      <c r="I693" s="7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x14ac:dyDescent="0.3">
      <c r="A694" s="34" t="s">
        <v>1577</v>
      </c>
      <c r="B694" s="4" t="s">
        <v>1576</v>
      </c>
      <c r="C694" s="6">
        <v>320.23</v>
      </c>
      <c r="D694" s="6">
        <v>600.42999999999995</v>
      </c>
      <c r="E694" s="7">
        <v>920.66</v>
      </c>
      <c r="F694" s="1"/>
      <c r="G694" s="1"/>
      <c r="H694" s="1"/>
      <c r="I694" s="7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x14ac:dyDescent="0.3">
      <c r="A695" s="34" t="s">
        <v>1578</v>
      </c>
      <c r="B695" s="4" t="s">
        <v>1579</v>
      </c>
      <c r="C695" s="6">
        <v>544.25</v>
      </c>
      <c r="D695" s="6">
        <v>544.25</v>
      </c>
      <c r="E695" s="5">
        <v>1088.5</v>
      </c>
      <c r="F695" s="1"/>
      <c r="G695" s="1"/>
      <c r="H695" s="1"/>
      <c r="I695" s="7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x14ac:dyDescent="0.3">
      <c r="A696" s="34" t="s">
        <v>1580</v>
      </c>
      <c r="B696" s="4" t="s">
        <v>513</v>
      </c>
      <c r="C696" s="6">
        <v>264.10000000000002</v>
      </c>
      <c r="D696" s="6">
        <v>110.75</v>
      </c>
      <c r="E696" s="7">
        <v>374.85</v>
      </c>
      <c r="F696" s="1"/>
      <c r="G696" s="1"/>
      <c r="H696" s="1"/>
      <c r="I696" s="7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x14ac:dyDescent="0.3">
      <c r="A697" s="34" t="s">
        <v>1581</v>
      </c>
      <c r="B697" s="4" t="s">
        <v>513</v>
      </c>
      <c r="C697" s="32"/>
      <c r="D697" s="6">
        <v>153.35</v>
      </c>
      <c r="E697" s="7">
        <v>153.35</v>
      </c>
      <c r="F697" s="1"/>
      <c r="G697" s="1"/>
      <c r="H697" s="1"/>
      <c r="I697" s="7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x14ac:dyDescent="0.3">
      <c r="A698" s="34" t="s">
        <v>1582</v>
      </c>
      <c r="B698" s="4" t="s">
        <v>1583</v>
      </c>
      <c r="C698" s="6">
        <v>372.08</v>
      </c>
      <c r="D698" s="6">
        <v>372.08</v>
      </c>
      <c r="E698" s="7">
        <v>744.16</v>
      </c>
      <c r="F698" s="1"/>
      <c r="G698" s="1"/>
      <c r="H698" s="1"/>
      <c r="I698" s="7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x14ac:dyDescent="0.3">
      <c r="A699" s="34" t="s">
        <v>1584</v>
      </c>
      <c r="B699" s="4" t="s">
        <v>1585</v>
      </c>
      <c r="C699" s="6">
        <v>372.08</v>
      </c>
      <c r="D699" s="6">
        <v>36.01</v>
      </c>
      <c r="E699" s="7">
        <v>408.09</v>
      </c>
      <c r="F699" s="1"/>
      <c r="G699" s="1"/>
      <c r="H699" s="1"/>
      <c r="I699" s="7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x14ac:dyDescent="0.3">
      <c r="A700" s="34" t="s">
        <v>1586</v>
      </c>
      <c r="B700" s="4" t="s">
        <v>1585</v>
      </c>
      <c r="C700" s="32"/>
      <c r="D700" s="6">
        <v>336.07</v>
      </c>
      <c r="E700" s="7">
        <v>336.07</v>
      </c>
      <c r="F700" s="1"/>
      <c r="G700" s="1"/>
      <c r="H700" s="1"/>
      <c r="I700" s="7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x14ac:dyDescent="0.3">
      <c r="A701" s="34" t="s">
        <v>1587</v>
      </c>
      <c r="B701" s="4" t="s">
        <v>1588</v>
      </c>
      <c r="C701" s="6">
        <v>600.42999999999995</v>
      </c>
      <c r="D701" s="6">
        <v>600.42999999999995</v>
      </c>
      <c r="E701" s="5">
        <v>1200.8599999999999</v>
      </c>
      <c r="F701" s="1"/>
      <c r="G701" s="1"/>
      <c r="H701" s="1"/>
      <c r="I701" s="7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x14ac:dyDescent="0.3">
      <c r="A702" s="34" t="s">
        <v>1589</v>
      </c>
      <c r="B702" s="4" t="s">
        <v>1590</v>
      </c>
      <c r="C702" s="6">
        <v>544.25</v>
      </c>
      <c r="D702" s="6">
        <v>544.25</v>
      </c>
      <c r="E702" s="5">
        <v>1088.5</v>
      </c>
      <c r="F702" s="1"/>
      <c r="G702" s="1"/>
      <c r="H702" s="1"/>
      <c r="I702" s="7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x14ac:dyDescent="0.3">
      <c r="A703" s="34" t="s">
        <v>1591</v>
      </c>
      <c r="B703" s="4" t="s">
        <v>1592</v>
      </c>
      <c r="C703" s="6">
        <v>372.08</v>
      </c>
      <c r="D703" s="6">
        <v>72.010000000000005</v>
      </c>
      <c r="E703" s="7">
        <v>444.09</v>
      </c>
      <c r="F703" s="1"/>
      <c r="G703" s="1"/>
      <c r="H703" s="1"/>
      <c r="I703" s="7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x14ac:dyDescent="0.3">
      <c r="A704" s="34" t="s">
        <v>1593</v>
      </c>
      <c r="B704" s="4" t="s">
        <v>1592</v>
      </c>
      <c r="C704" s="32"/>
      <c r="D704" s="6">
        <v>300.06</v>
      </c>
      <c r="E704" s="7">
        <v>300.06</v>
      </c>
      <c r="F704" s="1"/>
      <c r="G704" s="1"/>
      <c r="H704" s="1"/>
      <c r="I704" s="7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x14ac:dyDescent="0.3">
      <c r="A705" s="34" t="s">
        <v>1594</v>
      </c>
      <c r="B705" s="4" t="s">
        <v>1595</v>
      </c>
      <c r="C705" s="6">
        <v>272.86</v>
      </c>
      <c r="D705" s="6">
        <v>372.08</v>
      </c>
      <c r="E705" s="7">
        <v>644.94000000000005</v>
      </c>
      <c r="F705" s="1"/>
      <c r="G705" s="1"/>
      <c r="H705" s="1"/>
      <c r="I705" s="7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x14ac:dyDescent="0.3">
      <c r="A706" s="34" t="s">
        <v>1596</v>
      </c>
      <c r="B706" s="4" t="s">
        <v>1595</v>
      </c>
      <c r="C706" s="6">
        <v>99.22</v>
      </c>
      <c r="D706" s="32"/>
      <c r="E706" s="7">
        <v>99.22</v>
      </c>
      <c r="F706" s="1"/>
      <c r="G706" s="1"/>
      <c r="H706" s="1"/>
      <c r="I706" s="7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x14ac:dyDescent="0.3">
      <c r="A707" s="34" t="s">
        <v>1597</v>
      </c>
      <c r="B707" s="4" t="s">
        <v>1598</v>
      </c>
      <c r="C707" s="6">
        <v>600.42999999999995</v>
      </c>
      <c r="D707" s="6">
        <v>600.42999999999995</v>
      </c>
      <c r="E707" s="5">
        <v>1200.8599999999999</v>
      </c>
      <c r="F707" s="1"/>
      <c r="G707" s="1"/>
      <c r="H707" s="1"/>
      <c r="I707" s="7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x14ac:dyDescent="0.3">
      <c r="A708" s="34" t="s">
        <v>1599</v>
      </c>
      <c r="B708" s="4" t="s">
        <v>1600</v>
      </c>
      <c r="C708" s="6">
        <v>544.25</v>
      </c>
      <c r="D708" s="6">
        <v>298.45999999999998</v>
      </c>
      <c r="E708" s="7">
        <v>842.71</v>
      </c>
      <c r="F708" s="1"/>
      <c r="G708" s="1"/>
      <c r="H708" s="1"/>
      <c r="I708" s="7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x14ac:dyDescent="0.3">
      <c r="A709" s="34" t="s">
        <v>1601</v>
      </c>
      <c r="B709" s="4" t="s">
        <v>1600</v>
      </c>
      <c r="C709" s="32"/>
      <c r="D709" s="6">
        <v>245.79</v>
      </c>
      <c r="E709" s="7">
        <v>245.79</v>
      </c>
      <c r="F709" s="1"/>
      <c r="G709" s="1"/>
      <c r="H709" s="1"/>
      <c r="I709" s="7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x14ac:dyDescent="0.3">
      <c r="A710" s="34" t="s">
        <v>1602</v>
      </c>
      <c r="B710" s="4" t="s">
        <v>1603</v>
      </c>
      <c r="C710" s="6">
        <v>37.21</v>
      </c>
      <c r="D710" s="6">
        <v>372.08</v>
      </c>
      <c r="E710" s="7">
        <v>409.29</v>
      </c>
      <c r="F710" s="1"/>
      <c r="G710" s="1"/>
      <c r="H710" s="1"/>
      <c r="I710" s="7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x14ac:dyDescent="0.3">
      <c r="A711" s="34" t="s">
        <v>1604</v>
      </c>
      <c r="B711" s="4" t="s">
        <v>1603</v>
      </c>
      <c r="C711" s="6">
        <v>334.87</v>
      </c>
      <c r="D711" s="32"/>
      <c r="E711" s="7">
        <v>334.87</v>
      </c>
      <c r="F711" s="1"/>
      <c r="G711" s="1"/>
      <c r="H711" s="1"/>
      <c r="I711" s="7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x14ac:dyDescent="0.3">
      <c r="A712" s="34" t="s">
        <v>1605</v>
      </c>
      <c r="B712" s="4" t="s">
        <v>1606</v>
      </c>
      <c r="C712" s="6">
        <v>272.86</v>
      </c>
      <c r="D712" s="32"/>
      <c r="E712" s="7">
        <v>272.86</v>
      </c>
      <c r="F712" s="1"/>
      <c r="G712" s="1"/>
      <c r="H712" s="1"/>
      <c r="I712" s="7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x14ac:dyDescent="0.3">
      <c r="A713" s="34" t="s">
        <v>1607</v>
      </c>
      <c r="B713" s="4" t="s">
        <v>1606</v>
      </c>
      <c r="C713" s="6">
        <v>99.22</v>
      </c>
      <c r="D713" s="6">
        <v>372.08</v>
      </c>
      <c r="E713" s="7">
        <v>471.3</v>
      </c>
      <c r="F713" s="1"/>
      <c r="G713" s="1"/>
      <c r="H713" s="1"/>
      <c r="I713" s="7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x14ac:dyDescent="0.3">
      <c r="A714" s="34" t="s">
        <v>1608</v>
      </c>
      <c r="B714" s="4" t="s">
        <v>514</v>
      </c>
      <c r="C714" s="6">
        <v>169.26</v>
      </c>
      <c r="D714" s="6">
        <v>169.26</v>
      </c>
      <c r="E714" s="7">
        <v>338.52</v>
      </c>
      <c r="F714" s="1"/>
      <c r="G714" s="1"/>
      <c r="H714" s="1"/>
      <c r="I714" s="7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x14ac:dyDescent="0.3">
      <c r="A715" s="34" t="s">
        <v>1609</v>
      </c>
      <c r="B715" s="4" t="s">
        <v>1610</v>
      </c>
      <c r="C715" s="6">
        <v>600.42999999999995</v>
      </c>
      <c r="D715" s="6">
        <v>329.27</v>
      </c>
      <c r="E715" s="7">
        <v>929.7</v>
      </c>
      <c r="F715" s="1"/>
      <c r="G715" s="1"/>
      <c r="H715" s="1"/>
      <c r="I715" s="7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x14ac:dyDescent="0.3">
      <c r="A716" s="34" t="s">
        <v>1611</v>
      </c>
      <c r="B716" s="4" t="s">
        <v>1610</v>
      </c>
      <c r="C716" s="32"/>
      <c r="D716" s="6">
        <v>271.16000000000003</v>
      </c>
      <c r="E716" s="7">
        <v>271.16000000000003</v>
      </c>
      <c r="F716" s="1"/>
      <c r="G716" s="1"/>
      <c r="H716" s="1"/>
      <c r="I716" s="7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x14ac:dyDescent="0.3">
      <c r="A717" s="34" t="s">
        <v>1612</v>
      </c>
      <c r="B717" s="4" t="s">
        <v>1613</v>
      </c>
      <c r="C717" s="6">
        <v>199.56</v>
      </c>
      <c r="D717" s="32"/>
      <c r="E717" s="7">
        <v>199.56</v>
      </c>
      <c r="F717" s="1"/>
      <c r="G717" s="1"/>
      <c r="H717" s="1"/>
      <c r="I717" s="7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x14ac:dyDescent="0.3">
      <c r="A718" s="34" t="s">
        <v>1614</v>
      </c>
      <c r="B718" s="4" t="s">
        <v>1613</v>
      </c>
      <c r="C718" s="6">
        <v>344.69</v>
      </c>
      <c r="D718" s="6">
        <v>544.25</v>
      </c>
      <c r="E718" s="7">
        <v>888.94</v>
      </c>
      <c r="F718" s="1"/>
      <c r="G718" s="1"/>
      <c r="H718" s="1"/>
      <c r="I718" s="7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x14ac:dyDescent="0.3">
      <c r="A719" s="34" t="s">
        <v>1615</v>
      </c>
      <c r="B719" s="4" t="s">
        <v>1616</v>
      </c>
      <c r="C719" s="6">
        <v>99.22</v>
      </c>
      <c r="D719" s="6">
        <v>372.08</v>
      </c>
      <c r="E719" s="7">
        <v>471.3</v>
      </c>
      <c r="F719" s="1"/>
      <c r="G719" s="1"/>
      <c r="H719" s="1"/>
      <c r="I719" s="7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x14ac:dyDescent="0.3">
      <c r="A720" s="34" t="s">
        <v>1617</v>
      </c>
      <c r="B720" s="4" t="s">
        <v>1616</v>
      </c>
      <c r="C720" s="6">
        <v>272.86</v>
      </c>
      <c r="D720" s="32"/>
      <c r="E720" s="7">
        <v>272.86</v>
      </c>
      <c r="F720" s="1"/>
      <c r="G720" s="1"/>
      <c r="H720" s="1"/>
      <c r="I720" s="7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x14ac:dyDescent="0.3">
      <c r="A721" s="34" t="s">
        <v>1618</v>
      </c>
      <c r="B721" s="4" t="s">
        <v>1619</v>
      </c>
      <c r="C721" s="6">
        <v>136.43</v>
      </c>
      <c r="D721" s="32"/>
      <c r="E721" s="7">
        <v>136.43</v>
      </c>
      <c r="F721" s="1"/>
      <c r="G721" s="1"/>
      <c r="H721" s="1"/>
      <c r="I721" s="7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x14ac:dyDescent="0.3">
      <c r="A722" s="34" t="s">
        <v>1620</v>
      </c>
      <c r="B722" s="4" t="s">
        <v>1619</v>
      </c>
      <c r="C722" s="6">
        <v>235.65</v>
      </c>
      <c r="D722" s="6">
        <v>372.08</v>
      </c>
      <c r="E722" s="7">
        <v>607.73</v>
      </c>
      <c r="F722" s="1"/>
      <c r="G722" s="1"/>
      <c r="H722" s="1"/>
      <c r="I722" s="7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x14ac:dyDescent="0.3">
      <c r="A723" s="34" t="s">
        <v>1621</v>
      </c>
      <c r="B723" s="4" t="s">
        <v>1622</v>
      </c>
      <c r="C723" s="6">
        <v>440.32</v>
      </c>
      <c r="D723" s="6">
        <v>600.42999999999995</v>
      </c>
      <c r="E723" s="5">
        <v>1040.75</v>
      </c>
      <c r="F723" s="1"/>
      <c r="G723" s="1"/>
      <c r="H723" s="1"/>
      <c r="I723" s="7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x14ac:dyDescent="0.3">
      <c r="A724" s="34" t="s">
        <v>1623</v>
      </c>
      <c r="B724" s="4" t="s">
        <v>1622</v>
      </c>
      <c r="C724" s="6">
        <v>160.11000000000001</v>
      </c>
      <c r="D724" s="32"/>
      <c r="E724" s="7">
        <v>160.11000000000001</v>
      </c>
      <c r="F724" s="1"/>
      <c r="G724" s="1"/>
      <c r="H724" s="1"/>
      <c r="I724" s="7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x14ac:dyDescent="0.3">
      <c r="A725" s="34" t="s">
        <v>1624</v>
      </c>
      <c r="B725" s="4" t="s">
        <v>1625</v>
      </c>
      <c r="C725" s="6">
        <v>544.25</v>
      </c>
      <c r="D725" s="6">
        <v>544.25</v>
      </c>
      <c r="E725" s="5">
        <v>1088.5</v>
      </c>
      <c r="F725" s="1"/>
      <c r="G725" s="1"/>
      <c r="H725" s="1"/>
      <c r="I725" s="7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x14ac:dyDescent="0.3">
      <c r="A726" s="34" t="s">
        <v>1626</v>
      </c>
      <c r="B726" s="4" t="s">
        <v>1627</v>
      </c>
      <c r="C726" s="6">
        <v>99.22</v>
      </c>
      <c r="D726" s="32"/>
      <c r="E726" s="7">
        <v>99.22</v>
      </c>
      <c r="F726" s="1"/>
      <c r="G726" s="1"/>
      <c r="H726" s="1"/>
      <c r="I726" s="7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x14ac:dyDescent="0.3">
      <c r="A727" s="34" t="s">
        <v>1628</v>
      </c>
      <c r="B727" s="4" t="s">
        <v>1627</v>
      </c>
      <c r="C727" s="6">
        <v>272.86</v>
      </c>
      <c r="D727" s="6">
        <v>372.08</v>
      </c>
      <c r="E727" s="7">
        <v>644.94000000000005</v>
      </c>
      <c r="F727" s="1"/>
      <c r="G727" s="1"/>
      <c r="H727" s="1"/>
      <c r="I727" s="7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x14ac:dyDescent="0.3">
      <c r="A728" s="34" t="s">
        <v>1629</v>
      </c>
      <c r="B728" s="4" t="s">
        <v>1630</v>
      </c>
      <c r="C728" s="6">
        <v>235.65</v>
      </c>
      <c r="D728" s="6">
        <v>372.08</v>
      </c>
      <c r="E728" s="7">
        <v>607.73</v>
      </c>
      <c r="F728" s="1"/>
      <c r="G728" s="1"/>
      <c r="H728" s="1"/>
      <c r="I728" s="7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x14ac:dyDescent="0.3">
      <c r="A729" s="34" t="s">
        <v>1631</v>
      </c>
      <c r="B729" s="4" t="s">
        <v>1630</v>
      </c>
      <c r="C729" s="6">
        <v>136.43</v>
      </c>
      <c r="D729" s="32"/>
      <c r="E729" s="7">
        <v>136.43</v>
      </c>
      <c r="F729" s="1"/>
      <c r="G729" s="1"/>
      <c r="H729" s="1"/>
      <c r="I729" s="7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x14ac:dyDescent="0.3">
      <c r="A730" s="34" t="s">
        <v>1632</v>
      </c>
      <c r="B730" s="4" t="s">
        <v>1633</v>
      </c>
      <c r="C730" s="6">
        <v>600.42999999999995</v>
      </c>
      <c r="D730" s="6">
        <v>600.42999999999995</v>
      </c>
      <c r="E730" s="5">
        <v>1200.8599999999999</v>
      </c>
      <c r="F730" s="1"/>
      <c r="G730" s="1"/>
      <c r="H730" s="1"/>
      <c r="I730" s="7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x14ac:dyDescent="0.3">
      <c r="A731" s="34" t="s">
        <v>1634</v>
      </c>
      <c r="B731" s="4" t="s">
        <v>1635</v>
      </c>
      <c r="C731" s="6">
        <v>145.13</v>
      </c>
      <c r="D731" s="32"/>
      <c r="E731" s="7">
        <v>145.13</v>
      </c>
      <c r="F731" s="1"/>
      <c r="G731" s="1"/>
      <c r="H731" s="1"/>
      <c r="I731" s="7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x14ac:dyDescent="0.3">
      <c r="A732" s="34" t="s">
        <v>1636</v>
      </c>
      <c r="B732" s="4" t="s">
        <v>1635</v>
      </c>
      <c r="C732" s="6">
        <v>399.12</v>
      </c>
      <c r="D732" s="6">
        <v>544.25</v>
      </c>
      <c r="E732" s="7">
        <v>943.37</v>
      </c>
      <c r="F732" s="1"/>
      <c r="G732" s="1"/>
      <c r="H732" s="1"/>
      <c r="I732" s="7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x14ac:dyDescent="0.3">
      <c r="A733" s="34" t="s">
        <v>1637</v>
      </c>
      <c r="B733" s="4" t="s">
        <v>515</v>
      </c>
      <c r="C733" s="6">
        <v>237.11</v>
      </c>
      <c r="D733" s="6">
        <v>183.57</v>
      </c>
      <c r="E733" s="7">
        <v>420.68</v>
      </c>
      <c r="F733" s="1"/>
      <c r="G733" s="1"/>
      <c r="H733" s="1"/>
      <c r="I733" s="7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x14ac:dyDescent="0.3">
      <c r="A734" s="34" t="s">
        <v>1638</v>
      </c>
      <c r="B734" s="4" t="s">
        <v>515</v>
      </c>
      <c r="C734" s="32"/>
      <c r="D734" s="6">
        <v>53.54</v>
      </c>
      <c r="E734" s="7">
        <v>53.54</v>
      </c>
      <c r="F734" s="1"/>
      <c r="G734" s="1"/>
      <c r="H734" s="1"/>
      <c r="I734" s="7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x14ac:dyDescent="0.3">
      <c r="A735" s="34" t="s">
        <v>1639</v>
      </c>
      <c r="B735" s="4" t="s">
        <v>1640</v>
      </c>
      <c r="C735" s="6">
        <v>272.86</v>
      </c>
      <c r="D735" s="6">
        <v>372.08</v>
      </c>
      <c r="E735" s="7">
        <v>644.94000000000005</v>
      </c>
      <c r="F735" s="1"/>
      <c r="G735" s="1"/>
      <c r="H735" s="1"/>
      <c r="I735" s="7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x14ac:dyDescent="0.3">
      <c r="A736" s="34" t="s">
        <v>1641</v>
      </c>
      <c r="B736" s="4" t="s">
        <v>1640</v>
      </c>
      <c r="C736" s="6">
        <v>99.22</v>
      </c>
      <c r="D736" s="32"/>
      <c r="E736" s="7">
        <v>99.22</v>
      </c>
      <c r="F736" s="1"/>
      <c r="G736" s="1"/>
      <c r="H736" s="1"/>
      <c r="I736" s="7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x14ac:dyDescent="0.3">
      <c r="A737" s="34" t="s">
        <v>1642</v>
      </c>
      <c r="B737" s="4" t="s">
        <v>1643</v>
      </c>
      <c r="C737" s="6">
        <v>86.82</v>
      </c>
      <c r="D737" s="32"/>
      <c r="E737" s="7">
        <v>86.82</v>
      </c>
      <c r="F737" s="1"/>
      <c r="G737" s="1"/>
      <c r="H737" s="1"/>
      <c r="I737" s="7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x14ac:dyDescent="0.3">
      <c r="A738" s="34" t="s">
        <v>1644</v>
      </c>
      <c r="B738" s="4" t="s">
        <v>1643</v>
      </c>
      <c r="C738" s="6">
        <v>285.26</v>
      </c>
      <c r="D738" s="6">
        <v>372.08</v>
      </c>
      <c r="E738" s="7">
        <v>657.34</v>
      </c>
      <c r="F738" s="1"/>
      <c r="G738" s="1"/>
      <c r="H738" s="1"/>
      <c r="I738" s="7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x14ac:dyDescent="0.3">
      <c r="A739" s="34" t="s">
        <v>1645</v>
      </c>
      <c r="B739" s="4" t="s">
        <v>1646</v>
      </c>
      <c r="C739" s="6">
        <v>160.11000000000001</v>
      </c>
      <c r="D739" s="6">
        <v>600.42999999999995</v>
      </c>
      <c r="E739" s="7">
        <v>760.54</v>
      </c>
      <c r="F739" s="1"/>
      <c r="G739" s="1"/>
      <c r="H739" s="1"/>
      <c r="I739" s="7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x14ac:dyDescent="0.3">
      <c r="A740" s="34" t="s">
        <v>1647</v>
      </c>
      <c r="B740" s="4" t="s">
        <v>1646</v>
      </c>
      <c r="C740" s="6">
        <v>440.32</v>
      </c>
      <c r="D740" s="32"/>
      <c r="E740" s="7">
        <v>440.32</v>
      </c>
      <c r="F740" s="1"/>
      <c r="G740" s="1"/>
      <c r="H740" s="1"/>
      <c r="I740" s="7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x14ac:dyDescent="0.3">
      <c r="A741" s="34" t="s">
        <v>1648</v>
      </c>
      <c r="B741" s="4" t="s">
        <v>1649</v>
      </c>
      <c r="C741" s="6">
        <v>544.25</v>
      </c>
      <c r="D741" s="6">
        <v>544.25</v>
      </c>
      <c r="E741" s="5">
        <v>1088.5</v>
      </c>
      <c r="F741" s="1"/>
      <c r="G741" s="1"/>
      <c r="H741" s="1"/>
      <c r="I741" s="7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x14ac:dyDescent="0.3">
      <c r="A742" s="34" t="s">
        <v>1650</v>
      </c>
      <c r="B742" s="4" t="s">
        <v>1651</v>
      </c>
      <c r="C742" s="6">
        <v>372.08</v>
      </c>
      <c r="D742" s="6">
        <v>192.04</v>
      </c>
      <c r="E742" s="7">
        <v>564.12</v>
      </c>
      <c r="F742" s="1"/>
      <c r="G742" s="1"/>
      <c r="H742" s="1"/>
      <c r="I742" s="7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x14ac:dyDescent="0.3">
      <c r="A743" s="34" t="s">
        <v>1652</v>
      </c>
      <c r="B743" s="4" t="s">
        <v>1651</v>
      </c>
      <c r="C743" s="32"/>
      <c r="D743" s="6">
        <v>180.04</v>
      </c>
      <c r="E743" s="7">
        <v>180.04</v>
      </c>
      <c r="F743" s="1"/>
      <c r="G743" s="1"/>
      <c r="H743" s="1"/>
      <c r="I743" s="7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x14ac:dyDescent="0.3">
      <c r="A744" s="34" t="s">
        <v>1653</v>
      </c>
      <c r="B744" s="4" t="s">
        <v>1654</v>
      </c>
      <c r="C744" s="6">
        <v>223.25</v>
      </c>
      <c r="D744" s="6">
        <v>372.08</v>
      </c>
      <c r="E744" s="7">
        <v>595.33000000000004</v>
      </c>
      <c r="F744" s="1"/>
      <c r="G744" s="1"/>
      <c r="H744" s="1"/>
      <c r="I744" s="7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x14ac:dyDescent="0.3">
      <c r="A745" s="34" t="s">
        <v>1655</v>
      </c>
      <c r="B745" s="4" t="s">
        <v>1654</v>
      </c>
      <c r="C745" s="6">
        <v>148.83000000000001</v>
      </c>
      <c r="D745" s="32"/>
      <c r="E745" s="7">
        <v>148.83000000000001</v>
      </c>
      <c r="F745" s="1"/>
      <c r="G745" s="1"/>
      <c r="H745" s="1"/>
      <c r="I745" s="7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x14ac:dyDescent="0.3">
      <c r="A746" s="34" t="s">
        <v>1656</v>
      </c>
      <c r="B746" s="4" t="s">
        <v>1657</v>
      </c>
      <c r="C746" s="6">
        <v>600.42999999999995</v>
      </c>
      <c r="D746" s="6">
        <v>600.42999999999995</v>
      </c>
      <c r="E746" s="5">
        <v>1200.8599999999999</v>
      </c>
      <c r="F746" s="1"/>
      <c r="G746" s="1"/>
      <c r="H746" s="1"/>
      <c r="I746" s="7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x14ac:dyDescent="0.3">
      <c r="A747" s="34" t="s">
        <v>1658</v>
      </c>
      <c r="B747" s="4" t="s">
        <v>1659</v>
      </c>
      <c r="C747" s="6">
        <v>108.85</v>
      </c>
      <c r="D747" s="32"/>
      <c r="E747" s="7">
        <v>108.85</v>
      </c>
      <c r="F747" s="1"/>
      <c r="G747" s="1"/>
      <c r="H747" s="1"/>
      <c r="I747" s="7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x14ac:dyDescent="0.3">
      <c r="A748" s="34" t="s">
        <v>1660</v>
      </c>
      <c r="B748" s="4" t="s">
        <v>1659</v>
      </c>
      <c r="C748" s="6">
        <v>435.4</v>
      </c>
      <c r="D748" s="6">
        <v>544.25</v>
      </c>
      <c r="E748" s="7">
        <v>979.65</v>
      </c>
      <c r="F748" s="1"/>
      <c r="G748" s="1"/>
      <c r="H748" s="1"/>
      <c r="I748" s="7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x14ac:dyDescent="0.3">
      <c r="A749" s="34" t="s">
        <v>1661</v>
      </c>
      <c r="B749" s="4" t="s">
        <v>1662</v>
      </c>
      <c r="C749" s="6">
        <v>372.08</v>
      </c>
      <c r="D749" s="6">
        <v>372.08</v>
      </c>
      <c r="E749" s="7">
        <v>744.16</v>
      </c>
      <c r="F749" s="1"/>
      <c r="G749" s="1"/>
      <c r="H749" s="1"/>
      <c r="I749" s="7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x14ac:dyDescent="0.3">
      <c r="A750" s="34" t="s">
        <v>1663</v>
      </c>
      <c r="B750" s="4" t="s">
        <v>1664</v>
      </c>
      <c r="C750" s="6">
        <v>372.08</v>
      </c>
      <c r="D750" s="6">
        <v>372.08</v>
      </c>
      <c r="E750" s="7">
        <v>744.16</v>
      </c>
      <c r="F750" s="1"/>
      <c r="G750" s="1"/>
      <c r="H750" s="1"/>
      <c r="I750" s="7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x14ac:dyDescent="0.3">
      <c r="A751" s="34" t="s">
        <v>1665</v>
      </c>
      <c r="B751" s="4" t="s">
        <v>516</v>
      </c>
      <c r="C751" s="6">
        <v>445.76</v>
      </c>
      <c r="D751" s="6">
        <v>244.45</v>
      </c>
      <c r="E751" s="7">
        <v>690.21</v>
      </c>
      <c r="F751" s="1"/>
      <c r="G751" s="1"/>
      <c r="H751" s="1"/>
      <c r="I751" s="7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x14ac:dyDescent="0.3">
      <c r="A752" s="34" t="s">
        <v>1666</v>
      </c>
      <c r="B752" s="4" t="s">
        <v>516</v>
      </c>
      <c r="C752" s="32"/>
      <c r="D752" s="6">
        <v>201.31</v>
      </c>
      <c r="E752" s="7">
        <v>201.31</v>
      </c>
      <c r="F752" s="1"/>
      <c r="G752" s="1"/>
      <c r="H752" s="1"/>
      <c r="I752" s="7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x14ac:dyDescent="0.3">
      <c r="A753" s="34" t="s">
        <v>1667</v>
      </c>
      <c r="B753" s="4" t="s">
        <v>1668</v>
      </c>
      <c r="C753" s="6">
        <v>600.42999999999995</v>
      </c>
      <c r="D753" s="6">
        <v>600.42999999999995</v>
      </c>
      <c r="E753" s="5">
        <v>1200.8599999999999</v>
      </c>
      <c r="F753" s="1"/>
      <c r="G753" s="1"/>
      <c r="H753" s="1"/>
      <c r="I753" s="7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x14ac:dyDescent="0.3">
      <c r="A754" s="34" t="s">
        <v>1669</v>
      </c>
      <c r="B754" s="4" t="s">
        <v>1670</v>
      </c>
      <c r="C754" s="6">
        <v>544.25</v>
      </c>
      <c r="D754" s="6">
        <v>544.25</v>
      </c>
      <c r="E754" s="5">
        <v>1088.5</v>
      </c>
      <c r="F754" s="1"/>
      <c r="G754" s="1"/>
      <c r="H754" s="1"/>
      <c r="I754" s="7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x14ac:dyDescent="0.3">
      <c r="A755" s="34" t="s">
        <v>1671</v>
      </c>
      <c r="B755" s="4" t="s">
        <v>1672</v>
      </c>
      <c r="C755" s="6">
        <v>136.43</v>
      </c>
      <c r="D755" s="32"/>
      <c r="E755" s="7">
        <v>136.43</v>
      </c>
      <c r="F755" s="1"/>
      <c r="G755" s="1"/>
      <c r="H755" s="1"/>
      <c r="I755" s="7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x14ac:dyDescent="0.3">
      <c r="A756" s="34" t="s">
        <v>1673</v>
      </c>
      <c r="B756" s="4" t="s">
        <v>1672</v>
      </c>
      <c r="C756" s="6">
        <v>235.65</v>
      </c>
      <c r="D756" s="6">
        <v>372.08</v>
      </c>
      <c r="E756" s="7">
        <v>607.73</v>
      </c>
      <c r="F756" s="1"/>
      <c r="G756" s="1"/>
      <c r="H756" s="1"/>
      <c r="I756" s="7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x14ac:dyDescent="0.3">
      <c r="A757" s="34" t="s">
        <v>1674</v>
      </c>
      <c r="B757" s="4" t="s">
        <v>1675</v>
      </c>
      <c r="C757" s="6">
        <v>198.44</v>
      </c>
      <c r="D757" s="6">
        <v>372.08</v>
      </c>
      <c r="E757" s="7">
        <v>570.52</v>
      </c>
      <c r="F757" s="1"/>
      <c r="G757" s="1"/>
      <c r="H757" s="1"/>
      <c r="I757" s="7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x14ac:dyDescent="0.3">
      <c r="A758" s="34" t="s">
        <v>1676</v>
      </c>
      <c r="B758" s="4" t="s">
        <v>1675</v>
      </c>
      <c r="C758" s="6">
        <v>173.64</v>
      </c>
      <c r="D758" s="32"/>
      <c r="E758" s="7">
        <v>173.64</v>
      </c>
      <c r="F758" s="1"/>
      <c r="G758" s="1"/>
      <c r="H758" s="1"/>
      <c r="I758" s="7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x14ac:dyDescent="0.3">
      <c r="A759" s="34" t="s">
        <v>1677</v>
      </c>
      <c r="B759" s="4" t="s">
        <v>1678</v>
      </c>
      <c r="C759" s="6">
        <v>600.42999999999995</v>
      </c>
      <c r="D759" s="6">
        <v>600.42999999999995</v>
      </c>
      <c r="E759" s="5">
        <v>1200.8599999999999</v>
      </c>
      <c r="F759" s="1"/>
      <c r="G759" s="1"/>
      <c r="H759" s="1"/>
      <c r="I759" s="7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x14ac:dyDescent="0.3">
      <c r="A760" s="34" t="s">
        <v>1679</v>
      </c>
      <c r="B760" s="4" t="s">
        <v>1680</v>
      </c>
      <c r="C760" s="6">
        <v>544.25</v>
      </c>
      <c r="D760" s="6">
        <v>544.25</v>
      </c>
      <c r="E760" s="5">
        <v>1088.5</v>
      </c>
      <c r="F760" s="1"/>
      <c r="G760" s="1"/>
      <c r="H760" s="1"/>
      <c r="I760" s="7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x14ac:dyDescent="0.3">
      <c r="A761" s="34" t="s">
        <v>1681</v>
      </c>
      <c r="B761" s="4" t="s">
        <v>1682</v>
      </c>
      <c r="C761" s="6">
        <v>372.08</v>
      </c>
      <c r="D761" s="6">
        <v>372.08</v>
      </c>
      <c r="E761" s="7">
        <v>744.16</v>
      </c>
      <c r="F761" s="1"/>
      <c r="G761" s="1"/>
      <c r="H761" s="1"/>
      <c r="I761" s="7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x14ac:dyDescent="0.3">
      <c r="A762" s="34" t="s">
        <v>1683</v>
      </c>
      <c r="B762" s="4" t="s">
        <v>1684</v>
      </c>
      <c r="C762" s="6">
        <v>186.04</v>
      </c>
      <c r="D762" s="32"/>
      <c r="E762" s="7">
        <v>186.04</v>
      </c>
      <c r="F762" s="1"/>
      <c r="G762" s="1"/>
      <c r="H762" s="1"/>
      <c r="I762" s="7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x14ac:dyDescent="0.3">
      <c r="A763" s="34" t="s">
        <v>1685</v>
      </c>
      <c r="B763" s="4" t="s">
        <v>1684</v>
      </c>
      <c r="C763" s="6">
        <v>186.04</v>
      </c>
      <c r="D763" s="6">
        <v>372.08</v>
      </c>
      <c r="E763" s="7">
        <v>558.12</v>
      </c>
      <c r="F763" s="1"/>
      <c r="G763" s="1"/>
      <c r="H763" s="1"/>
      <c r="I763" s="7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x14ac:dyDescent="0.3">
      <c r="A764" s="34" t="s">
        <v>1686</v>
      </c>
      <c r="B764" s="4" t="s">
        <v>1687</v>
      </c>
      <c r="C764" s="6">
        <v>480.34</v>
      </c>
      <c r="D764" s="6">
        <v>600.42999999999995</v>
      </c>
      <c r="E764" s="5">
        <v>1080.77</v>
      </c>
      <c r="F764" s="1"/>
      <c r="G764" s="1"/>
      <c r="H764" s="1"/>
      <c r="I764" s="7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x14ac:dyDescent="0.3">
      <c r="A765" s="34" t="s">
        <v>1688</v>
      </c>
      <c r="B765" s="4" t="s">
        <v>1687</v>
      </c>
      <c r="C765" s="6">
        <v>120.09</v>
      </c>
      <c r="D765" s="32"/>
      <c r="E765" s="7">
        <v>120.09</v>
      </c>
      <c r="F765" s="1"/>
      <c r="G765" s="1"/>
      <c r="H765" s="1"/>
      <c r="I765" s="7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x14ac:dyDescent="0.3">
      <c r="A766" s="34" t="s">
        <v>1689</v>
      </c>
      <c r="B766" s="4" t="s">
        <v>1690</v>
      </c>
      <c r="C766" s="6">
        <v>544.25</v>
      </c>
      <c r="D766" s="6">
        <v>544.25</v>
      </c>
      <c r="E766" s="5">
        <v>1088.5</v>
      </c>
      <c r="F766" s="1"/>
      <c r="G766" s="1"/>
      <c r="H766" s="1"/>
      <c r="I766" s="7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x14ac:dyDescent="0.3">
      <c r="A767" s="34" t="s">
        <v>1691</v>
      </c>
      <c r="B767" s="4" t="s">
        <v>517</v>
      </c>
      <c r="C767" s="6">
        <v>264.10000000000002</v>
      </c>
      <c r="D767" s="6">
        <v>264.10000000000002</v>
      </c>
      <c r="E767" s="7">
        <v>528.20000000000005</v>
      </c>
      <c r="F767" s="1"/>
      <c r="G767" s="1"/>
      <c r="H767" s="1"/>
      <c r="I767" s="7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x14ac:dyDescent="0.3">
      <c r="A768" s="34" t="s">
        <v>1692</v>
      </c>
      <c r="B768" s="4" t="s">
        <v>518</v>
      </c>
      <c r="C768" s="6">
        <v>264.83</v>
      </c>
      <c r="D768" s="6">
        <v>264.83</v>
      </c>
      <c r="E768" s="7">
        <v>529.66</v>
      </c>
      <c r="F768" s="1"/>
      <c r="G768" s="1"/>
      <c r="H768" s="1"/>
      <c r="I768" s="7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x14ac:dyDescent="0.3">
      <c r="A769" s="34" t="s">
        <v>1693</v>
      </c>
      <c r="B769" s="4" t="s">
        <v>1694</v>
      </c>
      <c r="C769" s="6">
        <v>372.08</v>
      </c>
      <c r="D769" s="6">
        <v>108.02</v>
      </c>
      <c r="E769" s="7">
        <v>480.1</v>
      </c>
      <c r="F769" s="1"/>
      <c r="G769" s="1"/>
      <c r="H769" s="1"/>
      <c r="I769" s="7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x14ac:dyDescent="0.3">
      <c r="A770" s="34" t="s">
        <v>1695</v>
      </c>
      <c r="B770" s="4" t="s">
        <v>1694</v>
      </c>
      <c r="C770" s="32"/>
      <c r="D770" s="6">
        <v>264.05</v>
      </c>
      <c r="E770" s="7">
        <v>264.05</v>
      </c>
      <c r="F770" s="1"/>
      <c r="G770" s="1"/>
      <c r="H770" s="1"/>
      <c r="I770" s="7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x14ac:dyDescent="0.3">
      <c r="A771" s="34" t="s">
        <v>1696</v>
      </c>
      <c r="B771" s="4" t="s">
        <v>1697</v>
      </c>
      <c r="C771" s="6">
        <v>372.08</v>
      </c>
      <c r="D771" s="6">
        <v>132.03</v>
      </c>
      <c r="E771" s="7">
        <v>504.11</v>
      </c>
      <c r="F771" s="1"/>
      <c r="G771" s="1"/>
      <c r="H771" s="1"/>
      <c r="I771" s="7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x14ac:dyDescent="0.3">
      <c r="A772" s="34" t="s">
        <v>1698</v>
      </c>
      <c r="B772" s="4" t="s">
        <v>1697</v>
      </c>
      <c r="C772" s="32"/>
      <c r="D772" s="6">
        <v>240.05</v>
      </c>
      <c r="E772" s="7">
        <v>240.05</v>
      </c>
      <c r="F772" s="1"/>
      <c r="G772" s="1"/>
      <c r="H772" s="1"/>
      <c r="I772" s="7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x14ac:dyDescent="0.3">
      <c r="A773" s="34" t="s">
        <v>1699</v>
      </c>
      <c r="B773" s="4" t="s">
        <v>1700</v>
      </c>
      <c r="C773" s="6">
        <v>600.42999999999995</v>
      </c>
      <c r="D773" s="6">
        <v>600.42999999999995</v>
      </c>
      <c r="E773" s="5">
        <v>1200.8599999999999</v>
      </c>
      <c r="F773" s="1"/>
      <c r="G773" s="1"/>
      <c r="H773" s="1"/>
      <c r="I773" s="7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x14ac:dyDescent="0.3">
      <c r="A774" s="34" t="s">
        <v>1701</v>
      </c>
      <c r="B774" s="4" t="s">
        <v>1702</v>
      </c>
      <c r="C774" s="6">
        <v>264.10000000000002</v>
      </c>
      <c r="D774" s="6">
        <v>93.71</v>
      </c>
      <c r="E774" s="7">
        <v>357.81</v>
      </c>
      <c r="F774" s="1"/>
      <c r="G774" s="1"/>
      <c r="H774" s="1"/>
      <c r="I774" s="7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x14ac:dyDescent="0.3">
      <c r="A775" s="34" t="s">
        <v>1703</v>
      </c>
      <c r="B775" s="4" t="s">
        <v>1702</v>
      </c>
      <c r="C775" s="32"/>
      <c r="D775" s="6">
        <v>170.39</v>
      </c>
      <c r="E775" s="7">
        <v>170.39</v>
      </c>
      <c r="F775" s="1"/>
      <c r="G775" s="1"/>
      <c r="H775" s="1"/>
      <c r="I775" s="7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x14ac:dyDescent="0.3">
      <c r="A776" s="34" t="s">
        <v>1704</v>
      </c>
      <c r="B776" s="4" t="s">
        <v>1705</v>
      </c>
      <c r="C776" s="6">
        <v>423.15</v>
      </c>
      <c r="D776" s="6">
        <v>341.25</v>
      </c>
      <c r="E776" s="7">
        <v>764.4</v>
      </c>
      <c r="F776" s="1"/>
      <c r="G776" s="1"/>
      <c r="H776" s="1"/>
      <c r="I776" s="7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x14ac:dyDescent="0.3">
      <c r="A777" s="34" t="s">
        <v>1706</v>
      </c>
      <c r="B777" s="4" t="s">
        <v>1705</v>
      </c>
      <c r="C777" s="32"/>
      <c r="D777" s="6">
        <v>81.900000000000006</v>
      </c>
      <c r="E777" s="7">
        <v>81.900000000000006</v>
      </c>
      <c r="F777" s="1"/>
      <c r="G777" s="1"/>
      <c r="H777" s="1"/>
      <c r="I777" s="7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x14ac:dyDescent="0.3">
      <c r="A778" s="34" t="s">
        <v>1707</v>
      </c>
      <c r="B778" s="4" t="s">
        <v>1708</v>
      </c>
      <c r="C778" s="6">
        <v>264.10000000000002</v>
      </c>
      <c r="D778" s="6">
        <v>51.12</v>
      </c>
      <c r="E778" s="7">
        <v>315.22000000000003</v>
      </c>
      <c r="F778" s="1"/>
      <c r="G778" s="1"/>
      <c r="H778" s="1"/>
      <c r="I778" s="7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x14ac:dyDescent="0.3">
      <c r="A779" s="34" t="s">
        <v>1709</v>
      </c>
      <c r="B779" s="4" t="s">
        <v>1708</v>
      </c>
      <c r="C779" s="32"/>
      <c r="D779" s="6">
        <v>212.99</v>
      </c>
      <c r="E779" s="7">
        <v>212.99</v>
      </c>
      <c r="F779" s="1"/>
      <c r="G779" s="1"/>
      <c r="H779" s="1"/>
      <c r="I779" s="7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x14ac:dyDescent="0.3">
      <c r="A780" s="34" t="s">
        <v>1710</v>
      </c>
      <c r="B780" s="4" t="s">
        <v>1711</v>
      </c>
      <c r="C780" s="6">
        <v>191.15</v>
      </c>
      <c r="D780" s="6">
        <v>67.83</v>
      </c>
      <c r="E780" s="7">
        <v>258.98</v>
      </c>
      <c r="F780" s="1"/>
      <c r="G780" s="1"/>
      <c r="H780" s="1"/>
      <c r="I780" s="7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x14ac:dyDescent="0.3">
      <c r="A781" s="34" t="s">
        <v>1712</v>
      </c>
      <c r="B781" s="4" t="s">
        <v>1711</v>
      </c>
      <c r="C781" s="32"/>
      <c r="D781" s="6">
        <v>123.32</v>
      </c>
      <c r="E781" s="7">
        <v>123.32</v>
      </c>
      <c r="F781" s="1"/>
      <c r="G781" s="1"/>
      <c r="H781" s="1"/>
      <c r="I781" s="7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x14ac:dyDescent="0.3">
      <c r="A782" s="34" t="s">
        <v>1713</v>
      </c>
      <c r="B782" s="4" t="s">
        <v>1714</v>
      </c>
      <c r="C782" s="6">
        <v>264.83</v>
      </c>
      <c r="D782" s="6">
        <v>264.83</v>
      </c>
      <c r="E782" s="7">
        <v>529.66</v>
      </c>
      <c r="F782" s="1"/>
      <c r="G782" s="1"/>
      <c r="H782" s="1"/>
      <c r="I782" s="7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x14ac:dyDescent="0.3">
      <c r="A783" s="34" t="s">
        <v>1715</v>
      </c>
      <c r="B783" s="4" t="s">
        <v>1716</v>
      </c>
      <c r="C783" s="6">
        <v>445.76</v>
      </c>
      <c r="D783" s="6">
        <v>445.76</v>
      </c>
      <c r="E783" s="7">
        <v>891.52</v>
      </c>
      <c r="F783" s="1"/>
      <c r="G783" s="1"/>
      <c r="H783" s="1"/>
      <c r="I783" s="7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x14ac:dyDescent="0.3">
      <c r="A784" s="34" t="s">
        <v>1717</v>
      </c>
      <c r="B784" s="4" t="s">
        <v>1718</v>
      </c>
      <c r="C784" s="6">
        <v>237.11</v>
      </c>
      <c r="D784" s="6">
        <v>237.11</v>
      </c>
      <c r="E784" s="7">
        <v>474.22</v>
      </c>
      <c r="F784" s="1"/>
      <c r="G784" s="1"/>
      <c r="H784" s="1"/>
      <c r="I784" s="7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x14ac:dyDescent="0.3">
      <c r="A785" s="34" t="s">
        <v>1719</v>
      </c>
      <c r="B785" s="4" t="s">
        <v>519</v>
      </c>
      <c r="C785" s="6">
        <v>191.15</v>
      </c>
      <c r="D785" s="6">
        <v>98.66</v>
      </c>
      <c r="E785" s="7">
        <v>289.81</v>
      </c>
      <c r="F785" s="1"/>
      <c r="G785" s="1"/>
      <c r="H785" s="1"/>
      <c r="I785" s="7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x14ac:dyDescent="0.3">
      <c r="A786" s="34" t="s">
        <v>1720</v>
      </c>
      <c r="B786" s="4" t="s">
        <v>519</v>
      </c>
      <c r="C786" s="32"/>
      <c r="D786" s="6">
        <v>92.49</v>
      </c>
      <c r="E786" s="7">
        <v>92.49</v>
      </c>
      <c r="F786" s="1"/>
      <c r="G786" s="1"/>
      <c r="H786" s="1"/>
      <c r="I786" s="7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x14ac:dyDescent="0.3">
      <c r="A787" s="34" t="s">
        <v>1721</v>
      </c>
      <c r="B787" s="4" t="s">
        <v>1722</v>
      </c>
      <c r="C787" s="6">
        <v>169.26</v>
      </c>
      <c r="D787" s="6">
        <v>70.98</v>
      </c>
      <c r="E787" s="7">
        <v>240.24</v>
      </c>
      <c r="F787" s="1"/>
      <c r="G787" s="1"/>
      <c r="H787" s="1"/>
      <c r="I787" s="7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x14ac:dyDescent="0.3">
      <c r="A788" s="34" t="s">
        <v>1723</v>
      </c>
      <c r="B788" s="4" t="s">
        <v>1722</v>
      </c>
      <c r="C788" s="32"/>
      <c r="D788" s="6">
        <v>98.28</v>
      </c>
      <c r="E788" s="7">
        <v>98.28</v>
      </c>
      <c r="F788" s="1"/>
      <c r="G788" s="1"/>
      <c r="H788" s="1"/>
      <c r="I788" s="7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x14ac:dyDescent="0.3">
      <c r="A789" s="34" t="s">
        <v>1724</v>
      </c>
      <c r="B789" s="4" t="s">
        <v>1725</v>
      </c>
      <c r="C789" s="6">
        <v>132.05000000000001</v>
      </c>
      <c r="D789" s="6">
        <v>264.10000000000002</v>
      </c>
      <c r="E789" s="7">
        <v>396.15</v>
      </c>
      <c r="F789" s="1"/>
      <c r="G789" s="1"/>
      <c r="H789" s="1"/>
      <c r="I789" s="7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x14ac:dyDescent="0.3">
      <c r="A790" s="34" t="s">
        <v>1726</v>
      </c>
      <c r="B790" s="4" t="s">
        <v>1725</v>
      </c>
      <c r="C790" s="6">
        <v>132.05000000000001</v>
      </c>
      <c r="D790" s="32"/>
      <c r="E790" s="7">
        <v>132.05000000000001</v>
      </c>
      <c r="F790" s="1"/>
      <c r="G790" s="1"/>
      <c r="H790" s="1"/>
      <c r="I790" s="7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x14ac:dyDescent="0.3">
      <c r="A791" s="34" t="s">
        <v>1727</v>
      </c>
      <c r="B791" s="4" t="s">
        <v>1728</v>
      </c>
      <c r="C791" s="6">
        <v>423.15</v>
      </c>
      <c r="D791" s="6">
        <v>423.15</v>
      </c>
      <c r="E791" s="7">
        <v>846.3</v>
      </c>
      <c r="F791" s="1"/>
      <c r="G791" s="1"/>
      <c r="H791" s="1"/>
      <c r="I791" s="7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x14ac:dyDescent="0.3">
      <c r="A792" s="34" t="s">
        <v>1729</v>
      </c>
      <c r="B792" s="4" t="s">
        <v>1730</v>
      </c>
      <c r="C792" s="6">
        <v>158.46</v>
      </c>
      <c r="D792" s="32"/>
      <c r="E792" s="7">
        <v>158.46</v>
      </c>
      <c r="F792" s="1"/>
      <c r="G792" s="1"/>
      <c r="H792" s="1"/>
      <c r="I792" s="7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x14ac:dyDescent="0.3">
      <c r="A793" s="34" t="s">
        <v>1731</v>
      </c>
      <c r="B793" s="4" t="s">
        <v>1730</v>
      </c>
      <c r="C793" s="6">
        <v>105.64</v>
      </c>
      <c r="D793" s="6">
        <v>264.10000000000002</v>
      </c>
      <c r="E793" s="7">
        <v>369.74</v>
      </c>
      <c r="F793" s="1"/>
      <c r="G793" s="1"/>
      <c r="H793" s="1"/>
      <c r="I793" s="7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x14ac:dyDescent="0.3">
      <c r="A794" s="34" t="s">
        <v>1732</v>
      </c>
      <c r="B794" s="4" t="s">
        <v>1733</v>
      </c>
      <c r="C794" s="6">
        <v>191.15</v>
      </c>
      <c r="D794" s="6">
        <v>191.15</v>
      </c>
      <c r="E794" s="7">
        <v>382.3</v>
      </c>
      <c r="F794" s="1"/>
      <c r="G794" s="1"/>
      <c r="H794" s="1"/>
      <c r="I794" s="7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x14ac:dyDescent="0.3">
      <c r="A795" s="34" t="s">
        <v>1734</v>
      </c>
      <c r="B795" s="4" t="s">
        <v>1735</v>
      </c>
      <c r="C795" s="6">
        <v>264.83</v>
      </c>
      <c r="D795" s="6">
        <v>264.83</v>
      </c>
      <c r="E795" s="7">
        <v>529.66</v>
      </c>
      <c r="F795" s="1"/>
      <c r="G795" s="1"/>
      <c r="H795" s="1"/>
      <c r="I795" s="7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x14ac:dyDescent="0.3">
      <c r="A796" s="34" t="s">
        <v>1736</v>
      </c>
      <c r="B796" s="4" t="s">
        <v>1737</v>
      </c>
      <c r="C796" s="6">
        <v>445.76</v>
      </c>
      <c r="D796" s="6">
        <v>445.76</v>
      </c>
      <c r="E796" s="7">
        <v>891.52</v>
      </c>
      <c r="F796" s="1"/>
      <c r="G796" s="1"/>
      <c r="H796" s="1"/>
      <c r="I796" s="7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x14ac:dyDescent="0.3">
      <c r="A797" s="34" t="s">
        <v>1738</v>
      </c>
      <c r="B797" s="4" t="s">
        <v>1739</v>
      </c>
      <c r="C797" s="6">
        <v>237.11</v>
      </c>
      <c r="D797" s="6">
        <v>152.97</v>
      </c>
      <c r="E797" s="7">
        <v>390.08</v>
      </c>
      <c r="F797" s="1"/>
      <c r="G797" s="1"/>
      <c r="H797" s="1"/>
      <c r="I797" s="7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x14ac:dyDescent="0.3">
      <c r="A798" s="34" t="s">
        <v>1740</v>
      </c>
      <c r="B798" s="4" t="s">
        <v>1739</v>
      </c>
      <c r="C798" s="32"/>
      <c r="D798" s="6">
        <v>84.13</v>
      </c>
      <c r="E798" s="7">
        <v>84.13</v>
      </c>
      <c r="F798" s="1"/>
      <c r="G798" s="1"/>
      <c r="H798" s="1"/>
      <c r="I798" s="7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x14ac:dyDescent="0.3">
      <c r="A799" s="34" t="s">
        <v>1741</v>
      </c>
      <c r="B799" s="4" t="s">
        <v>1742</v>
      </c>
      <c r="C799" s="6">
        <v>169.26</v>
      </c>
      <c r="D799" s="6">
        <v>10.92</v>
      </c>
      <c r="E799" s="7">
        <v>180.18</v>
      </c>
      <c r="F799" s="1"/>
      <c r="G799" s="1"/>
      <c r="H799" s="1"/>
      <c r="I799" s="7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x14ac:dyDescent="0.3">
      <c r="A800" s="34" t="s">
        <v>1743</v>
      </c>
      <c r="B800" s="4" t="s">
        <v>1742</v>
      </c>
      <c r="C800" s="32"/>
      <c r="D800" s="6">
        <v>158.34</v>
      </c>
      <c r="E800" s="7">
        <v>158.34</v>
      </c>
      <c r="F800" s="1"/>
      <c r="G800" s="1"/>
      <c r="H800" s="1"/>
      <c r="I800" s="7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x14ac:dyDescent="0.3">
      <c r="A801" s="34" t="s">
        <v>1744</v>
      </c>
      <c r="B801" s="4" t="s">
        <v>1745</v>
      </c>
      <c r="C801" s="6">
        <v>264.10000000000002</v>
      </c>
      <c r="D801" s="6">
        <v>264.10000000000002</v>
      </c>
      <c r="E801" s="7">
        <v>528.20000000000005</v>
      </c>
      <c r="F801" s="1"/>
      <c r="G801" s="1"/>
      <c r="H801" s="1"/>
      <c r="I801" s="7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x14ac:dyDescent="0.3">
      <c r="A802" s="34" t="s">
        <v>1746</v>
      </c>
      <c r="B802" s="4" t="s">
        <v>520</v>
      </c>
      <c r="C802" s="6">
        <v>264.10000000000002</v>
      </c>
      <c r="D802" s="6">
        <v>264.10000000000002</v>
      </c>
      <c r="E802" s="7">
        <v>528.20000000000005</v>
      </c>
      <c r="F802" s="1"/>
      <c r="G802" s="1"/>
      <c r="H802" s="1"/>
      <c r="I802" s="7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x14ac:dyDescent="0.3">
      <c r="A803" s="34" t="s">
        <v>1747</v>
      </c>
      <c r="B803" s="4" t="s">
        <v>1748</v>
      </c>
      <c r="C803" s="6">
        <v>423.15</v>
      </c>
      <c r="D803" s="6">
        <v>191.1</v>
      </c>
      <c r="E803" s="7">
        <v>614.25</v>
      </c>
      <c r="F803" s="1"/>
      <c r="G803" s="1"/>
      <c r="H803" s="1"/>
      <c r="I803" s="7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x14ac:dyDescent="0.3">
      <c r="A804" s="34" t="s">
        <v>1749</v>
      </c>
      <c r="B804" s="4" t="s">
        <v>1748</v>
      </c>
      <c r="C804" s="32"/>
      <c r="D804" s="6">
        <v>232.05</v>
      </c>
      <c r="E804" s="7">
        <v>232.05</v>
      </c>
      <c r="F804" s="1"/>
      <c r="G804" s="1"/>
      <c r="H804" s="1"/>
      <c r="I804" s="7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x14ac:dyDescent="0.3">
      <c r="A805" s="34" t="s">
        <v>1750</v>
      </c>
      <c r="B805" s="4" t="s">
        <v>1751</v>
      </c>
      <c r="C805" s="6">
        <v>44.02</v>
      </c>
      <c r="D805" s="6">
        <v>264.10000000000002</v>
      </c>
      <c r="E805" s="7">
        <v>308.12</v>
      </c>
      <c r="F805" s="1"/>
      <c r="G805" s="1"/>
      <c r="H805" s="1"/>
      <c r="I805" s="7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x14ac:dyDescent="0.3">
      <c r="A806" s="34" t="s">
        <v>1752</v>
      </c>
      <c r="B806" s="4" t="s">
        <v>1751</v>
      </c>
      <c r="C806" s="6">
        <v>220.08</v>
      </c>
      <c r="D806" s="32"/>
      <c r="E806" s="7">
        <v>220.08</v>
      </c>
      <c r="F806" s="1"/>
      <c r="G806" s="1"/>
      <c r="H806" s="1"/>
      <c r="I806" s="7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x14ac:dyDescent="0.3">
      <c r="A807" s="34" t="s">
        <v>1753</v>
      </c>
      <c r="B807" s="4" t="s">
        <v>1754</v>
      </c>
      <c r="C807" s="6">
        <v>191.15</v>
      </c>
      <c r="D807" s="6">
        <v>191.15</v>
      </c>
      <c r="E807" s="7">
        <v>382.3</v>
      </c>
      <c r="F807" s="1"/>
      <c r="G807" s="1"/>
      <c r="H807" s="1"/>
      <c r="I807" s="7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x14ac:dyDescent="0.3">
      <c r="A808" s="34" t="s">
        <v>1755</v>
      </c>
      <c r="B808" s="4" t="s">
        <v>1756</v>
      </c>
      <c r="C808" s="6">
        <v>194.21</v>
      </c>
      <c r="D808" s="32"/>
      <c r="E808" s="7">
        <v>194.21</v>
      </c>
      <c r="F808" s="1"/>
      <c r="G808" s="1"/>
      <c r="H808" s="1"/>
      <c r="I808" s="7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x14ac:dyDescent="0.3">
      <c r="A809" s="34" t="s">
        <v>1757</v>
      </c>
      <c r="B809" s="4" t="s">
        <v>1756</v>
      </c>
      <c r="C809" s="6">
        <v>70.62</v>
      </c>
      <c r="D809" s="6">
        <v>264.83</v>
      </c>
      <c r="E809" s="7">
        <v>335.45</v>
      </c>
      <c r="F809" s="1"/>
      <c r="G809" s="1"/>
      <c r="H809" s="1"/>
      <c r="I809" s="7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x14ac:dyDescent="0.3">
      <c r="A810" s="34" t="s">
        <v>1758</v>
      </c>
      <c r="B810" s="4" t="s">
        <v>1759</v>
      </c>
      <c r="C810" s="6">
        <v>445.76</v>
      </c>
      <c r="D810" s="6">
        <v>129.41</v>
      </c>
      <c r="E810" s="7">
        <v>575.16999999999996</v>
      </c>
      <c r="F810" s="1"/>
      <c r="G810" s="1"/>
      <c r="H810" s="1"/>
      <c r="I810" s="7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x14ac:dyDescent="0.3">
      <c r="A811" s="34" t="s">
        <v>1760</v>
      </c>
      <c r="B811" s="4" t="s">
        <v>1759</v>
      </c>
      <c r="C811" s="32"/>
      <c r="D811" s="6">
        <v>316.35000000000002</v>
      </c>
      <c r="E811" s="7">
        <v>316.35000000000002</v>
      </c>
      <c r="F811" s="1"/>
      <c r="G811" s="1"/>
      <c r="H811" s="1"/>
      <c r="I811" s="7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x14ac:dyDescent="0.3">
      <c r="A812" s="34" t="s">
        <v>1761</v>
      </c>
      <c r="B812" s="4" t="s">
        <v>1762</v>
      </c>
      <c r="C812" s="6">
        <v>237.11</v>
      </c>
      <c r="D812" s="6">
        <v>237.11</v>
      </c>
      <c r="E812" s="7">
        <v>474.22</v>
      </c>
      <c r="F812" s="1"/>
      <c r="G812" s="1"/>
      <c r="H812" s="1"/>
      <c r="I812" s="7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x14ac:dyDescent="0.3">
      <c r="A813" s="34" t="s">
        <v>1763</v>
      </c>
      <c r="B813" s="4" t="s">
        <v>1764</v>
      </c>
      <c r="C813" s="6">
        <v>124.12</v>
      </c>
      <c r="D813" s="32"/>
      <c r="E813" s="7">
        <v>124.12</v>
      </c>
      <c r="F813" s="1"/>
      <c r="G813" s="1"/>
      <c r="H813" s="1"/>
      <c r="I813" s="7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x14ac:dyDescent="0.3">
      <c r="A814" s="34" t="s">
        <v>1765</v>
      </c>
      <c r="B814" s="4" t="s">
        <v>1764</v>
      </c>
      <c r="C814" s="6">
        <v>45.14</v>
      </c>
      <c r="D814" s="6">
        <v>169.26</v>
      </c>
      <c r="E814" s="7">
        <v>214.4</v>
      </c>
      <c r="F814" s="1"/>
      <c r="G814" s="1"/>
      <c r="H814" s="1"/>
      <c r="I814" s="7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x14ac:dyDescent="0.3">
      <c r="A815" s="34" t="s">
        <v>1766</v>
      </c>
      <c r="B815" s="4" t="s">
        <v>1767</v>
      </c>
      <c r="C815" s="6">
        <v>264.10000000000002</v>
      </c>
      <c r="D815" s="6">
        <v>264.10000000000002</v>
      </c>
      <c r="E815" s="7">
        <v>528.20000000000005</v>
      </c>
      <c r="F815" s="1"/>
      <c r="G815" s="1"/>
      <c r="H815" s="1"/>
      <c r="I815" s="7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x14ac:dyDescent="0.3">
      <c r="A816" s="34" t="s">
        <v>1768</v>
      </c>
      <c r="B816" s="4" t="s">
        <v>1769</v>
      </c>
      <c r="C816" s="6">
        <v>183.36</v>
      </c>
      <c r="D816" s="32"/>
      <c r="E816" s="7">
        <v>183.36</v>
      </c>
      <c r="F816" s="1"/>
      <c r="G816" s="1"/>
      <c r="H816" s="1"/>
      <c r="I816" s="7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x14ac:dyDescent="0.3">
      <c r="A817" s="34" t="s">
        <v>1770</v>
      </c>
      <c r="B817" s="4" t="s">
        <v>1769</v>
      </c>
      <c r="C817" s="6">
        <v>239.78</v>
      </c>
      <c r="D817" s="6">
        <v>423.15</v>
      </c>
      <c r="E817" s="7">
        <v>662.93</v>
      </c>
      <c r="F817" s="1"/>
      <c r="G817" s="1"/>
      <c r="H817" s="1"/>
      <c r="I817" s="7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x14ac:dyDescent="0.3">
      <c r="A818" s="34" t="s">
        <v>1771</v>
      </c>
      <c r="B818" s="4" t="s">
        <v>1772</v>
      </c>
      <c r="C818" s="6">
        <v>26.41</v>
      </c>
      <c r="D818" s="6">
        <v>264.10000000000002</v>
      </c>
      <c r="E818" s="7">
        <v>290.51</v>
      </c>
      <c r="F818" s="1"/>
      <c r="G818" s="1"/>
      <c r="H818" s="1"/>
      <c r="I818" s="7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x14ac:dyDescent="0.3">
      <c r="A819" s="34" t="s">
        <v>1773</v>
      </c>
      <c r="B819" s="4" t="s">
        <v>1772</v>
      </c>
      <c r="C819" s="6">
        <v>237.69</v>
      </c>
      <c r="D819" s="32"/>
      <c r="E819" s="7">
        <v>237.69</v>
      </c>
      <c r="F819" s="1"/>
      <c r="G819" s="1"/>
      <c r="H819" s="1"/>
      <c r="I819" s="7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x14ac:dyDescent="0.3">
      <c r="A820" s="34" t="s">
        <v>1774</v>
      </c>
      <c r="B820" s="4" t="s">
        <v>521</v>
      </c>
      <c r="C820" s="6">
        <v>423.15</v>
      </c>
      <c r="D820" s="6">
        <v>423.15</v>
      </c>
      <c r="E820" s="7">
        <v>846.3</v>
      </c>
      <c r="F820" s="1"/>
      <c r="G820" s="1"/>
      <c r="H820" s="1"/>
      <c r="I820" s="7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x14ac:dyDescent="0.3">
      <c r="A821" s="34" t="s">
        <v>1775</v>
      </c>
      <c r="B821" s="4" t="s">
        <v>1776</v>
      </c>
      <c r="C821" s="6">
        <v>184.77</v>
      </c>
      <c r="D821" s="32"/>
      <c r="E821" s="7">
        <v>184.77</v>
      </c>
      <c r="F821" s="1"/>
      <c r="G821" s="1"/>
      <c r="H821" s="1"/>
      <c r="I821" s="7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x14ac:dyDescent="0.3">
      <c r="A822" s="34" t="s">
        <v>1777</v>
      </c>
      <c r="B822" s="4" t="s">
        <v>1776</v>
      </c>
      <c r="C822" s="6">
        <v>6.37</v>
      </c>
      <c r="D822" s="6">
        <v>191.15</v>
      </c>
      <c r="E822" s="7">
        <v>197.52</v>
      </c>
      <c r="F822" s="1"/>
      <c r="G822" s="1"/>
      <c r="H822" s="1"/>
      <c r="I822" s="7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x14ac:dyDescent="0.3">
      <c r="A823" s="34" t="s">
        <v>1778</v>
      </c>
      <c r="B823" s="4" t="s">
        <v>1779</v>
      </c>
      <c r="C823" s="6">
        <v>70.62</v>
      </c>
      <c r="D823" s="6">
        <v>264.83</v>
      </c>
      <c r="E823" s="7">
        <v>335.45</v>
      </c>
      <c r="F823" s="1"/>
      <c r="G823" s="1"/>
      <c r="H823" s="1"/>
      <c r="I823" s="7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x14ac:dyDescent="0.3">
      <c r="A824" s="34" t="s">
        <v>1780</v>
      </c>
      <c r="B824" s="4" t="s">
        <v>1779</v>
      </c>
      <c r="C824" s="6">
        <v>194.21</v>
      </c>
      <c r="D824" s="32"/>
      <c r="E824" s="7">
        <v>194.21</v>
      </c>
      <c r="F824" s="1"/>
      <c r="G824" s="1"/>
      <c r="H824" s="1"/>
      <c r="I824" s="7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x14ac:dyDescent="0.3">
      <c r="A825" s="34" t="s">
        <v>1781</v>
      </c>
      <c r="B825" s="4" t="s">
        <v>1782</v>
      </c>
      <c r="C825" s="6">
        <v>445.76</v>
      </c>
      <c r="D825" s="6">
        <v>230.07</v>
      </c>
      <c r="E825" s="7">
        <v>675.83</v>
      </c>
      <c r="F825" s="1"/>
      <c r="G825" s="1"/>
      <c r="H825" s="1"/>
      <c r="I825" s="7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x14ac:dyDescent="0.3">
      <c r="A826" s="34" t="s">
        <v>1783</v>
      </c>
      <c r="B826" s="4" t="s">
        <v>1782</v>
      </c>
      <c r="C826" s="32"/>
      <c r="D826" s="6">
        <v>215.69</v>
      </c>
      <c r="E826" s="7">
        <v>215.69</v>
      </c>
      <c r="F826" s="1"/>
      <c r="G826" s="1"/>
      <c r="H826" s="1"/>
      <c r="I826" s="7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x14ac:dyDescent="0.3">
      <c r="A827" s="34" t="s">
        <v>1784</v>
      </c>
      <c r="B827" s="4" t="s">
        <v>1785</v>
      </c>
      <c r="C827" s="6">
        <v>126.46</v>
      </c>
      <c r="D827" s="6">
        <v>237.11</v>
      </c>
      <c r="E827" s="7">
        <v>363.57</v>
      </c>
      <c r="F827" s="1"/>
      <c r="G827" s="1"/>
      <c r="H827" s="1"/>
      <c r="I827" s="7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x14ac:dyDescent="0.3">
      <c r="A828" s="34" t="s">
        <v>1786</v>
      </c>
      <c r="B828" s="4" t="s">
        <v>1785</v>
      </c>
      <c r="C828" s="6">
        <v>110.65</v>
      </c>
      <c r="D828" s="32"/>
      <c r="E828" s="7">
        <v>110.65</v>
      </c>
      <c r="F828" s="1"/>
      <c r="G828" s="1"/>
      <c r="H828" s="1"/>
      <c r="I828" s="7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x14ac:dyDescent="0.3">
      <c r="A829" s="34" t="s">
        <v>1787</v>
      </c>
      <c r="B829" s="4" t="s">
        <v>1788</v>
      </c>
      <c r="C829" s="6">
        <v>169.26</v>
      </c>
      <c r="D829" s="6">
        <v>169.26</v>
      </c>
      <c r="E829" s="7">
        <v>338.52</v>
      </c>
      <c r="F829" s="1"/>
      <c r="G829" s="1"/>
      <c r="H829" s="1"/>
      <c r="I829" s="7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x14ac:dyDescent="0.3">
      <c r="A830" s="34" t="s">
        <v>1789</v>
      </c>
      <c r="B830" s="4" t="s">
        <v>1790</v>
      </c>
      <c r="C830" s="6">
        <v>264.10000000000002</v>
      </c>
      <c r="D830" s="6">
        <v>264.10000000000002</v>
      </c>
      <c r="E830" s="7">
        <v>528.20000000000005</v>
      </c>
      <c r="F830" s="1"/>
      <c r="G830" s="1"/>
      <c r="H830" s="1"/>
      <c r="I830" s="7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x14ac:dyDescent="0.3">
      <c r="A831" s="34" t="s">
        <v>1791</v>
      </c>
      <c r="B831" s="4" t="s">
        <v>1792</v>
      </c>
      <c r="C831" s="6">
        <v>409.04</v>
      </c>
      <c r="D831" s="32"/>
      <c r="E831" s="7">
        <v>409.04</v>
      </c>
      <c r="F831" s="1"/>
      <c r="G831" s="1"/>
      <c r="H831" s="1"/>
      <c r="I831" s="7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x14ac:dyDescent="0.3">
      <c r="A832" s="34" t="s">
        <v>1793</v>
      </c>
      <c r="B832" s="4" t="s">
        <v>1792</v>
      </c>
      <c r="C832" s="6">
        <v>14.1</v>
      </c>
      <c r="D832" s="6">
        <v>423.15</v>
      </c>
      <c r="E832" s="7">
        <v>437.25</v>
      </c>
      <c r="F832" s="1"/>
      <c r="G832" s="1"/>
      <c r="H832" s="1"/>
      <c r="I832" s="7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x14ac:dyDescent="0.3">
      <c r="A833" s="34" t="s">
        <v>1794</v>
      </c>
      <c r="B833" s="4" t="s">
        <v>1795</v>
      </c>
      <c r="C833" s="6">
        <v>70.430000000000007</v>
      </c>
      <c r="D833" s="6">
        <v>264.10000000000002</v>
      </c>
      <c r="E833" s="7">
        <v>334.53</v>
      </c>
      <c r="F833" s="1"/>
      <c r="G833" s="1"/>
      <c r="H833" s="1"/>
      <c r="I833" s="7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x14ac:dyDescent="0.3">
      <c r="A834" s="34" t="s">
        <v>1796</v>
      </c>
      <c r="B834" s="4" t="s">
        <v>1795</v>
      </c>
      <c r="C834" s="6">
        <v>193.67</v>
      </c>
      <c r="D834" s="32"/>
      <c r="E834" s="7">
        <v>193.67</v>
      </c>
      <c r="F834" s="1"/>
      <c r="G834" s="1"/>
      <c r="H834" s="1"/>
      <c r="I834" s="7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x14ac:dyDescent="0.3">
      <c r="A835" s="34" t="s">
        <v>1797</v>
      </c>
      <c r="B835" s="4" t="s">
        <v>1798</v>
      </c>
      <c r="C835" s="6">
        <v>191.15</v>
      </c>
      <c r="D835" s="6">
        <v>129.49</v>
      </c>
      <c r="E835" s="7">
        <v>320.64</v>
      </c>
      <c r="F835" s="1"/>
      <c r="G835" s="1"/>
      <c r="H835" s="1"/>
      <c r="I835" s="7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x14ac:dyDescent="0.3">
      <c r="A836" s="34" t="s">
        <v>1799</v>
      </c>
      <c r="B836" s="4" t="s">
        <v>1798</v>
      </c>
      <c r="C836" s="32"/>
      <c r="D836" s="6">
        <v>61.66</v>
      </c>
      <c r="E836" s="7">
        <v>61.66</v>
      </c>
      <c r="F836" s="1"/>
      <c r="G836" s="1"/>
      <c r="H836" s="1"/>
      <c r="I836" s="7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x14ac:dyDescent="0.3">
      <c r="A837" s="34" t="s">
        <v>1800</v>
      </c>
      <c r="B837" s="4" t="s">
        <v>1801</v>
      </c>
      <c r="C837" s="6">
        <v>264.83</v>
      </c>
      <c r="D837" s="6">
        <v>264.83</v>
      </c>
      <c r="E837" s="7">
        <v>529.66</v>
      </c>
      <c r="F837" s="1"/>
      <c r="G837" s="1"/>
      <c r="H837" s="1"/>
      <c r="I837" s="7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x14ac:dyDescent="0.3">
      <c r="A838" s="34" t="s">
        <v>1802</v>
      </c>
      <c r="B838" s="4" t="s">
        <v>522</v>
      </c>
      <c r="C838" s="6">
        <v>264.10000000000002</v>
      </c>
      <c r="D838" s="6">
        <v>110.75</v>
      </c>
      <c r="E838" s="7">
        <v>374.85</v>
      </c>
      <c r="F838" s="1"/>
      <c r="G838" s="1"/>
      <c r="H838" s="1"/>
      <c r="I838" s="7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x14ac:dyDescent="0.3">
      <c r="A839" s="34" t="s">
        <v>1803</v>
      </c>
      <c r="B839" s="4" t="s">
        <v>522</v>
      </c>
      <c r="C839" s="32"/>
      <c r="D839" s="6">
        <v>153.35</v>
      </c>
      <c r="E839" s="7">
        <v>153.35</v>
      </c>
      <c r="F839" s="1"/>
      <c r="G839" s="1"/>
      <c r="H839" s="1"/>
      <c r="I839" s="7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x14ac:dyDescent="0.3">
      <c r="A840" s="34" t="s">
        <v>1804</v>
      </c>
      <c r="B840" s="4" t="s">
        <v>1805</v>
      </c>
      <c r="C840" s="6">
        <v>445.76</v>
      </c>
      <c r="D840" s="6">
        <v>445.76</v>
      </c>
      <c r="E840" s="7">
        <v>891.52</v>
      </c>
      <c r="F840" s="1"/>
      <c r="G840" s="1"/>
      <c r="H840" s="1"/>
      <c r="I840" s="7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x14ac:dyDescent="0.3">
      <c r="A841" s="34" t="s">
        <v>1806</v>
      </c>
      <c r="B841" s="4" t="s">
        <v>1807</v>
      </c>
      <c r="C841" s="6">
        <v>173.88</v>
      </c>
      <c r="D841" s="32"/>
      <c r="E841" s="7">
        <v>173.88</v>
      </c>
      <c r="F841" s="1"/>
      <c r="G841" s="1"/>
      <c r="H841" s="1"/>
      <c r="I841" s="7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x14ac:dyDescent="0.3">
      <c r="A842" s="34" t="s">
        <v>1808</v>
      </c>
      <c r="B842" s="4" t="s">
        <v>1807</v>
      </c>
      <c r="C842" s="6">
        <v>63.23</v>
      </c>
      <c r="D842" s="6">
        <v>237.11</v>
      </c>
      <c r="E842" s="7">
        <v>300.33999999999997</v>
      </c>
      <c r="F842" s="1"/>
      <c r="G842" s="1"/>
      <c r="H842" s="1"/>
      <c r="I842" s="7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x14ac:dyDescent="0.3">
      <c r="A843" s="34" t="s">
        <v>1809</v>
      </c>
      <c r="B843" s="4" t="s">
        <v>1810</v>
      </c>
      <c r="C843" s="6">
        <v>169.26</v>
      </c>
      <c r="D843" s="6">
        <v>169.26</v>
      </c>
      <c r="E843" s="7">
        <v>338.52</v>
      </c>
      <c r="F843" s="1"/>
      <c r="G843" s="1"/>
      <c r="H843" s="1"/>
      <c r="I843" s="7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x14ac:dyDescent="0.3">
      <c r="A844" s="34" t="s">
        <v>1811</v>
      </c>
      <c r="B844" s="4" t="s">
        <v>1812</v>
      </c>
      <c r="C844" s="6">
        <v>193.67</v>
      </c>
      <c r="D844" s="32"/>
      <c r="E844" s="7">
        <v>193.67</v>
      </c>
      <c r="F844" s="1"/>
      <c r="G844" s="1"/>
      <c r="H844" s="1"/>
      <c r="I844" s="7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x14ac:dyDescent="0.3">
      <c r="A845" s="34" t="s">
        <v>1813</v>
      </c>
      <c r="B845" s="4" t="s">
        <v>1812</v>
      </c>
      <c r="C845" s="6">
        <v>70.430000000000007</v>
      </c>
      <c r="D845" s="6">
        <v>264.10000000000002</v>
      </c>
      <c r="E845" s="7">
        <v>334.53</v>
      </c>
      <c r="F845" s="1"/>
      <c r="G845" s="1"/>
      <c r="H845" s="1"/>
      <c r="I845" s="7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x14ac:dyDescent="0.3">
      <c r="A846" s="34" t="s">
        <v>1814</v>
      </c>
      <c r="B846" s="4" t="s">
        <v>1815</v>
      </c>
      <c r="C846" s="6">
        <v>423.15</v>
      </c>
      <c r="D846" s="6">
        <v>423.15</v>
      </c>
      <c r="E846" s="7">
        <v>846.3</v>
      </c>
      <c r="F846" s="1"/>
      <c r="G846" s="1"/>
      <c r="H846" s="1"/>
      <c r="I846" s="7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x14ac:dyDescent="0.3">
      <c r="A847" s="34" t="s">
        <v>1816</v>
      </c>
      <c r="B847" s="4" t="s">
        <v>1817</v>
      </c>
      <c r="C847" s="6">
        <v>193.67</v>
      </c>
      <c r="D847" s="32"/>
      <c r="E847" s="7">
        <v>193.67</v>
      </c>
      <c r="F847" s="1"/>
      <c r="G847" s="1"/>
      <c r="H847" s="1"/>
      <c r="I847" s="7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x14ac:dyDescent="0.3">
      <c r="A848" s="34" t="s">
        <v>1818</v>
      </c>
      <c r="B848" s="4" t="s">
        <v>1817</v>
      </c>
      <c r="C848" s="6">
        <v>70.430000000000007</v>
      </c>
      <c r="D848" s="6">
        <v>264.10000000000002</v>
      </c>
      <c r="E848" s="7">
        <v>334.53</v>
      </c>
      <c r="F848" s="1"/>
      <c r="G848" s="1"/>
      <c r="H848" s="1"/>
      <c r="I848" s="7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x14ac:dyDescent="0.3">
      <c r="A849" s="34" t="s">
        <v>1819</v>
      </c>
      <c r="B849" s="4" t="s">
        <v>1820</v>
      </c>
      <c r="C849" s="6">
        <v>191.15</v>
      </c>
      <c r="D849" s="6">
        <v>191.15</v>
      </c>
      <c r="E849" s="7">
        <v>382.3</v>
      </c>
      <c r="F849" s="1"/>
      <c r="G849" s="1"/>
      <c r="H849" s="1"/>
      <c r="I849" s="7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x14ac:dyDescent="0.3">
      <c r="A850" s="34" t="s">
        <v>1821</v>
      </c>
      <c r="B850" s="4" t="s">
        <v>1822</v>
      </c>
      <c r="C850" s="6">
        <v>264.83</v>
      </c>
      <c r="D850" s="6">
        <v>264.83</v>
      </c>
      <c r="E850" s="7">
        <v>529.66</v>
      </c>
      <c r="F850" s="1"/>
      <c r="G850" s="1"/>
      <c r="H850" s="1"/>
      <c r="I850" s="7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x14ac:dyDescent="0.3">
      <c r="A851" s="34" t="s">
        <v>1823</v>
      </c>
      <c r="B851" s="4" t="s">
        <v>1824</v>
      </c>
      <c r="C851" s="6">
        <v>445.76</v>
      </c>
      <c r="D851" s="6">
        <v>445.76</v>
      </c>
      <c r="E851" s="7">
        <v>891.52</v>
      </c>
      <c r="F851" s="1"/>
      <c r="G851" s="1"/>
      <c r="H851" s="1"/>
      <c r="I851" s="7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x14ac:dyDescent="0.3">
      <c r="A852" s="34" t="s">
        <v>1825</v>
      </c>
      <c r="B852" s="4" t="s">
        <v>1826</v>
      </c>
      <c r="C852" s="6">
        <v>237.11</v>
      </c>
      <c r="D852" s="6">
        <v>237.11</v>
      </c>
      <c r="E852" s="7">
        <v>474.22</v>
      </c>
      <c r="F852" s="1"/>
      <c r="G852" s="1"/>
      <c r="H852" s="1"/>
      <c r="I852" s="7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x14ac:dyDescent="0.3">
      <c r="A853" s="34" t="s">
        <v>1827</v>
      </c>
      <c r="B853" s="4" t="s">
        <v>523</v>
      </c>
      <c r="C853" s="6">
        <v>169.26</v>
      </c>
      <c r="D853" s="6">
        <v>169.26</v>
      </c>
      <c r="E853" s="7">
        <v>338.52</v>
      </c>
      <c r="F853" s="1"/>
      <c r="G853" s="1"/>
      <c r="H853" s="1"/>
      <c r="I853" s="7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x14ac:dyDescent="0.3">
      <c r="A854" s="34" t="s">
        <v>1828</v>
      </c>
      <c r="B854" s="4" t="s">
        <v>1829</v>
      </c>
      <c r="C854" s="6">
        <v>67.7</v>
      </c>
      <c r="D854" s="32"/>
      <c r="E854" s="7">
        <v>67.7</v>
      </c>
      <c r="F854" s="1"/>
      <c r="G854" s="1"/>
      <c r="H854" s="1"/>
      <c r="I854" s="7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x14ac:dyDescent="0.3">
      <c r="A855" s="34" t="s">
        <v>1830</v>
      </c>
      <c r="B855" s="4" t="s">
        <v>1829</v>
      </c>
      <c r="C855" s="6">
        <v>101.56</v>
      </c>
      <c r="D855" s="6">
        <v>169.26</v>
      </c>
      <c r="E855" s="7">
        <v>270.82</v>
      </c>
      <c r="F855" s="1"/>
      <c r="G855" s="1"/>
      <c r="H855" s="1"/>
      <c r="I855" s="7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x14ac:dyDescent="0.3">
      <c r="A856" s="34" t="s">
        <v>1831</v>
      </c>
      <c r="B856" s="4" t="s">
        <v>1832</v>
      </c>
      <c r="C856" s="6">
        <v>264.10000000000002</v>
      </c>
      <c r="D856" s="6">
        <v>264.10000000000002</v>
      </c>
      <c r="E856" s="7">
        <v>528.20000000000005</v>
      </c>
      <c r="F856" s="1"/>
      <c r="G856" s="1"/>
      <c r="H856" s="1"/>
      <c r="I856" s="7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x14ac:dyDescent="0.3">
      <c r="A857" s="34" t="s">
        <v>1833</v>
      </c>
      <c r="B857" s="4" t="s">
        <v>1834</v>
      </c>
      <c r="C857" s="6">
        <v>423.15</v>
      </c>
      <c r="D857" s="6">
        <v>136.5</v>
      </c>
      <c r="E857" s="7">
        <v>559.65</v>
      </c>
      <c r="F857" s="1"/>
      <c r="G857" s="1"/>
      <c r="H857" s="1"/>
      <c r="I857" s="7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x14ac:dyDescent="0.3">
      <c r="A858" s="34" t="s">
        <v>1835</v>
      </c>
      <c r="B858" s="4" t="s">
        <v>1834</v>
      </c>
      <c r="C858" s="32"/>
      <c r="D858" s="6">
        <v>286.64999999999998</v>
      </c>
      <c r="E858" s="7">
        <v>286.64999999999998</v>
      </c>
      <c r="F858" s="1"/>
      <c r="G858" s="1"/>
      <c r="H858" s="1"/>
      <c r="I858" s="7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x14ac:dyDescent="0.3">
      <c r="A859" s="34" t="s">
        <v>1836</v>
      </c>
      <c r="B859" s="4" t="s">
        <v>1837</v>
      </c>
      <c r="C859" s="6">
        <v>132.05000000000001</v>
      </c>
      <c r="D859" s="6">
        <v>264.10000000000002</v>
      </c>
      <c r="E859" s="7">
        <v>396.15</v>
      </c>
      <c r="F859" s="1"/>
      <c r="G859" s="1"/>
      <c r="H859" s="1"/>
      <c r="I859" s="7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x14ac:dyDescent="0.3">
      <c r="A860" s="34" t="s">
        <v>1838</v>
      </c>
      <c r="B860" s="4" t="s">
        <v>1837</v>
      </c>
      <c r="C860" s="6">
        <v>132.05000000000001</v>
      </c>
      <c r="D860" s="32"/>
      <c r="E860" s="7">
        <v>132.05000000000001</v>
      </c>
      <c r="F860" s="1"/>
      <c r="G860" s="1"/>
      <c r="H860" s="1"/>
      <c r="I860" s="7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x14ac:dyDescent="0.3">
      <c r="A861" s="34" t="s">
        <v>1839</v>
      </c>
      <c r="B861" s="4" t="s">
        <v>1840</v>
      </c>
      <c r="C861" s="6">
        <v>191.15</v>
      </c>
      <c r="D861" s="6">
        <v>191.15</v>
      </c>
      <c r="E861" s="7">
        <v>382.3</v>
      </c>
      <c r="F861" s="1"/>
      <c r="G861" s="1"/>
      <c r="H861" s="1"/>
      <c r="I861" s="7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x14ac:dyDescent="0.3">
      <c r="A862" s="34" t="s">
        <v>1841</v>
      </c>
      <c r="B862" s="4" t="s">
        <v>1842</v>
      </c>
      <c r="C862" s="6">
        <v>105.93</v>
      </c>
      <c r="D862" s="32"/>
      <c r="E862" s="7">
        <v>105.93</v>
      </c>
      <c r="F862" s="1"/>
      <c r="G862" s="1"/>
      <c r="H862" s="1"/>
      <c r="I862" s="7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x14ac:dyDescent="0.3">
      <c r="A863" s="34" t="s">
        <v>1843</v>
      </c>
      <c r="B863" s="4" t="s">
        <v>1842</v>
      </c>
      <c r="C863" s="6">
        <v>158.9</v>
      </c>
      <c r="D863" s="6">
        <v>264.83</v>
      </c>
      <c r="E863" s="7">
        <v>423.73</v>
      </c>
      <c r="F863" s="1"/>
      <c r="G863" s="1"/>
      <c r="H863" s="1"/>
      <c r="I863" s="7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x14ac:dyDescent="0.3">
      <c r="A864" s="34" t="s">
        <v>1844</v>
      </c>
      <c r="B864" s="4" t="s">
        <v>1845</v>
      </c>
      <c r="C864" s="6">
        <v>445.76</v>
      </c>
      <c r="D864" s="6">
        <v>172.55</v>
      </c>
      <c r="E864" s="7">
        <v>618.30999999999995</v>
      </c>
      <c r="F864" s="1"/>
      <c r="G864" s="1"/>
      <c r="H864" s="1"/>
      <c r="I864" s="7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x14ac:dyDescent="0.3">
      <c r="A865" s="34" t="s">
        <v>1846</v>
      </c>
      <c r="B865" s="4" t="s">
        <v>1845</v>
      </c>
      <c r="C865" s="32"/>
      <c r="D865" s="6">
        <v>273.20999999999998</v>
      </c>
      <c r="E865" s="7">
        <v>273.20999999999998</v>
      </c>
      <c r="F865" s="1"/>
      <c r="G865" s="1"/>
      <c r="H865" s="1"/>
      <c r="I865" s="7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x14ac:dyDescent="0.3">
      <c r="A866" s="34" t="s">
        <v>1847</v>
      </c>
      <c r="B866" s="4" t="s">
        <v>1848</v>
      </c>
      <c r="C866" s="6">
        <v>237.11</v>
      </c>
      <c r="D866" s="6">
        <v>237.11</v>
      </c>
      <c r="E866" s="7">
        <v>474.22</v>
      </c>
      <c r="F866" s="1"/>
      <c r="G866" s="1"/>
      <c r="H866" s="1"/>
      <c r="I866" s="7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x14ac:dyDescent="0.3">
      <c r="A867" s="34" t="s">
        <v>1849</v>
      </c>
      <c r="B867" s="4" t="s">
        <v>1850</v>
      </c>
      <c r="C867" s="6">
        <v>169.26</v>
      </c>
      <c r="D867" s="6">
        <v>32.76</v>
      </c>
      <c r="E867" s="7">
        <v>202.02</v>
      </c>
      <c r="F867" s="1"/>
      <c r="G867" s="1"/>
      <c r="H867" s="1"/>
      <c r="I867" s="7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x14ac:dyDescent="0.3">
      <c r="A868" s="34" t="s">
        <v>1851</v>
      </c>
      <c r="B868" s="4" t="s">
        <v>1850</v>
      </c>
      <c r="C868" s="32"/>
      <c r="D868" s="6">
        <v>136.5</v>
      </c>
      <c r="E868" s="7">
        <v>136.5</v>
      </c>
      <c r="F868" s="1"/>
      <c r="G868" s="1"/>
      <c r="H868" s="1"/>
      <c r="I868" s="7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x14ac:dyDescent="0.3">
      <c r="A869" s="34" t="s">
        <v>1852</v>
      </c>
      <c r="B869" s="4" t="s">
        <v>1853</v>
      </c>
      <c r="C869" s="6">
        <v>158.46</v>
      </c>
      <c r="D869" s="6">
        <v>264.10000000000002</v>
      </c>
      <c r="E869" s="7">
        <v>422.56</v>
      </c>
      <c r="F869" s="1"/>
      <c r="G869" s="1"/>
      <c r="H869" s="1"/>
      <c r="I869" s="7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x14ac:dyDescent="0.3">
      <c r="A870" s="34" t="s">
        <v>1854</v>
      </c>
      <c r="B870" s="4" t="s">
        <v>1853</v>
      </c>
      <c r="C870" s="6">
        <v>105.64</v>
      </c>
      <c r="D870" s="32"/>
      <c r="E870" s="7">
        <v>105.64</v>
      </c>
      <c r="F870" s="1"/>
      <c r="G870" s="1"/>
      <c r="H870" s="1"/>
      <c r="I870" s="7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x14ac:dyDescent="0.3">
      <c r="A871" s="34" t="s">
        <v>1855</v>
      </c>
      <c r="B871" s="4" t="s">
        <v>524</v>
      </c>
      <c r="C871" s="6">
        <v>237.11</v>
      </c>
      <c r="D871" s="6">
        <v>30.59</v>
      </c>
      <c r="E871" s="7">
        <v>267.7</v>
      </c>
      <c r="F871" s="1"/>
      <c r="G871" s="1"/>
      <c r="H871" s="1"/>
      <c r="I871" s="7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x14ac:dyDescent="0.3">
      <c r="A872" s="34" t="s">
        <v>1856</v>
      </c>
      <c r="B872" s="4" t="s">
        <v>524</v>
      </c>
      <c r="C872" s="32"/>
      <c r="D872" s="6">
        <v>206.51</v>
      </c>
      <c r="E872" s="7">
        <v>206.51</v>
      </c>
      <c r="F872" s="1"/>
      <c r="G872" s="1"/>
      <c r="H872" s="1"/>
      <c r="I872" s="7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x14ac:dyDescent="0.3">
      <c r="A873" s="34" t="s">
        <v>1857</v>
      </c>
      <c r="B873" s="4" t="s">
        <v>1858</v>
      </c>
      <c r="C873" s="6">
        <v>183.36</v>
      </c>
      <c r="D873" s="32"/>
      <c r="E873" s="7">
        <v>183.36</v>
      </c>
      <c r="F873" s="1"/>
      <c r="G873" s="1"/>
      <c r="H873" s="1"/>
      <c r="I873" s="7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x14ac:dyDescent="0.3">
      <c r="A874" s="34" t="s">
        <v>1859</v>
      </c>
      <c r="B874" s="4" t="s">
        <v>1858</v>
      </c>
      <c r="C874" s="6">
        <v>239.78</v>
      </c>
      <c r="D874" s="6">
        <v>423.15</v>
      </c>
      <c r="E874" s="7">
        <v>662.93</v>
      </c>
      <c r="F874" s="1"/>
      <c r="G874" s="1"/>
      <c r="H874" s="1"/>
      <c r="I874" s="7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x14ac:dyDescent="0.3">
      <c r="A875" s="34" t="s">
        <v>1860</v>
      </c>
      <c r="B875" s="4" t="s">
        <v>1861</v>
      </c>
      <c r="C875" s="6">
        <v>264.10000000000002</v>
      </c>
      <c r="D875" s="6">
        <v>264.10000000000002</v>
      </c>
      <c r="E875" s="7">
        <v>528.20000000000005</v>
      </c>
      <c r="F875" s="1"/>
      <c r="G875" s="1"/>
      <c r="H875" s="1"/>
      <c r="I875" s="7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x14ac:dyDescent="0.3">
      <c r="A876" s="34" t="s">
        <v>1862</v>
      </c>
      <c r="B876" s="4" t="s">
        <v>1863</v>
      </c>
      <c r="C876" s="6">
        <v>191.15</v>
      </c>
      <c r="D876" s="6">
        <v>191.15</v>
      </c>
      <c r="E876" s="7">
        <v>382.3</v>
      </c>
      <c r="F876" s="1"/>
      <c r="G876" s="1"/>
      <c r="H876" s="1"/>
      <c r="I876" s="7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x14ac:dyDescent="0.3">
      <c r="A877" s="34" t="s">
        <v>1864</v>
      </c>
      <c r="B877" s="4" t="s">
        <v>1865</v>
      </c>
      <c r="C877" s="6">
        <v>158.9</v>
      </c>
      <c r="D877" s="32"/>
      <c r="E877" s="7">
        <v>158.9</v>
      </c>
      <c r="F877" s="1"/>
      <c r="G877" s="1"/>
      <c r="H877" s="1"/>
      <c r="I877" s="7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x14ac:dyDescent="0.3">
      <c r="A878" s="34" t="s">
        <v>1866</v>
      </c>
      <c r="B878" s="4" t="s">
        <v>1865</v>
      </c>
      <c r="C878" s="6">
        <v>105.93</v>
      </c>
      <c r="D878" s="6">
        <v>264.83</v>
      </c>
      <c r="E878" s="7">
        <v>370.76</v>
      </c>
      <c r="F878" s="1"/>
      <c r="G878" s="1"/>
      <c r="H878" s="1"/>
      <c r="I878" s="7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x14ac:dyDescent="0.3">
      <c r="A879" s="34" t="s">
        <v>1867</v>
      </c>
      <c r="B879" s="4" t="s">
        <v>1868</v>
      </c>
      <c r="C879" s="6">
        <v>445.76</v>
      </c>
      <c r="D879" s="6">
        <v>129.41</v>
      </c>
      <c r="E879" s="7">
        <v>575.16999999999996</v>
      </c>
      <c r="F879" s="1"/>
      <c r="G879" s="1"/>
      <c r="H879" s="1"/>
      <c r="I879" s="7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x14ac:dyDescent="0.3">
      <c r="A880" s="34" t="s">
        <v>1869</v>
      </c>
      <c r="B880" s="4" t="s">
        <v>1868</v>
      </c>
      <c r="C880" s="32"/>
      <c r="D880" s="6">
        <v>316.35000000000002</v>
      </c>
      <c r="E880" s="7">
        <v>316.35000000000002</v>
      </c>
      <c r="F880" s="1"/>
      <c r="G880" s="1"/>
      <c r="H880" s="1"/>
      <c r="I880" s="7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x14ac:dyDescent="0.3">
      <c r="A881" s="34" t="s">
        <v>1870</v>
      </c>
      <c r="B881" s="4" t="s">
        <v>1871</v>
      </c>
      <c r="C881" s="6">
        <v>237.11</v>
      </c>
      <c r="D881" s="6">
        <v>237.11</v>
      </c>
      <c r="E881" s="7">
        <v>474.22</v>
      </c>
      <c r="F881" s="1"/>
      <c r="G881" s="1"/>
      <c r="H881" s="1"/>
      <c r="I881" s="7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x14ac:dyDescent="0.3">
      <c r="A882" s="34" t="s">
        <v>1872</v>
      </c>
      <c r="B882" s="4" t="s">
        <v>1873</v>
      </c>
      <c r="C882" s="6">
        <v>169.26</v>
      </c>
      <c r="D882" s="6">
        <v>92.82</v>
      </c>
      <c r="E882" s="7">
        <v>262.08</v>
      </c>
      <c r="F882" s="1"/>
      <c r="G882" s="1"/>
      <c r="H882" s="1"/>
      <c r="I882" s="7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x14ac:dyDescent="0.3">
      <c r="A883" s="34" t="s">
        <v>1874</v>
      </c>
      <c r="B883" s="4" t="s">
        <v>1873</v>
      </c>
      <c r="C883" s="32"/>
      <c r="D883" s="6">
        <v>76.44</v>
      </c>
      <c r="E883" s="7">
        <v>76.44</v>
      </c>
      <c r="F883" s="1"/>
      <c r="G883" s="1"/>
      <c r="H883" s="1"/>
      <c r="I883" s="7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x14ac:dyDescent="0.3">
      <c r="A884" s="34" t="s">
        <v>1875</v>
      </c>
      <c r="B884" s="4" t="s">
        <v>1876</v>
      </c>
      <c r="C884" s="6">
        <v>264.10000000000002</v>
      </c>
      <c r="D884" s="6">
        <v>42.6</v>
      </c>
      <c r="E884" s="7">
        <v>306.7</v>
      </c>
      <c r="F884" s="1"/>
      <c r="G884" s="1"/>
      <c r="H884" s="1"/>
      <c r="I884" s="7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x14ac:dyDescent="0.3">
      <c r="A885" s="34" t="s">
        <v>1877</v>
      </c>
      <c r="B885" s="4" t="s">
        <v>1876</v>
      </c>
      <c r="C885" s="32"/>
      <c r="D885" s="6">
        <v>221.5</v>
      </c>
      <c r="E885" s="7">
        <v>221.5</v>
      </c>
      <c r="F885" s="1"/>
      <c r="G885" s="1"/>
      <c r="H885" s="1"/>
      <c r="I885" s="7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x14ac:dyDescent="0.3">
      <c r="A886" s="34" t="s">
        <v>1878</v>
      </c>
      <c r="B886" s="4" t="s">
        <v>1879</v>
      </c>
      <c r="C886" s="6">
        <v>310.31</v>
      </c>
      <c r="D886" s="32"/>
      <c r="E886" s="7">
        <v>310.31</v>
      </c>
      <c r="F886" s="1"/>
      <c r="G886" s="1"/>
      <c r="H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x14ac:dyDescent="0.3">
      <c r="A887" s="34" t="s">
        <v>1880</v>
      </c>
      <c r="B887" s="4" t="s">
        <v>1879</v>
      </c>
      <c r="C887" s="6">
        <v>112.84</v>
      </c>
      <c r="D887" s="6">
        <v>423.15</v>
      </c>
      <c r="E887" s="7">
        <v>535.99</v>
      </c>
      <c r="F887" s="1"/>
      <c r="G887" s="1"/>
      <c r="H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x14ac:dyDescent="0.3">
      <c r="A888" s="34" t="s">
        <v>1881</v>
      </c>
      <c r="B888" s="4" t="s">
        <v>1882</v>
      </c>
      <c r="C888" s="6">
        <v>264.10000000000002</v>
      </c>
      <c r="D888" s="6">
        <v>264.10000000000002</v>
      </c>
      <c r="E888" s="7">
        <v>528.20000000000005</v>
      </c>
      <c r="F888" s="1"/>
      <c r="G888" s="1"/>
      <c r="H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x14ac:dyDescent="0.3">
      <c r="A889" s="34" t="s">
        <v>1883</v>
      </c>
      <c r="B889" s="4" t="s">
        <v>525</v>
      </c>
      <c r="C889" s="6">
        <v>445.76</v>
      </c>
      <c r="D889" s="6">
        <v>445.76</v>
      </c>
      <c r="E889" s="7">
        <v>891.52</v>
      </c>
      <c r="F889" s="1"/>
      <c r="G889" s="1"/>
      <c r="H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x14ac:dyDescent="0.3">
      <c r="A890" s="34" t="s">
        <v>1884</v>
      </c>
      <c r="B890" s="4" t="s">
        <v>1885</v>
      </c>
      <c r="C890" s="6">
        <v>191.15</v>
      </c>
      <c r="D890" s="6">
        <v>191.15</v>
      </c>
      <c r="E890" s="7">
        <v>382.3</v>
      </c>
      <c r="F890" s="1"/>
      <c r="G890" s="1"/>
      <c r="H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x14ac:dyDescent="0.3">
      <c r="A891" s="34" t="s">
        <v>1886</v>
      </c>
      <c r="B891" s="4" t="s">
        <v>1887</v>
      </c>
      <c r="C891" s="6">
        <v>220.69</v>
      </c>
      <c r="D891" s="32"/>
      <c r="E891" s="7">
        <v>220.69</v>
      </c>
      <c r="F891" s="1"/>
      <c r="G891" s="1"/>
      <c r="H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x14ac:dyDescent="0.3">
      <c r="A892" s="34" t="s">
        <v>1888</v>
      </c>
      <c r="B892" s="4" t="s">
        <v>1887</v>
      </c>
      <c r="C892" s="6">
        <v>44.14</v>
      </c>
      <c r="D892" s="6">
        <v>264.83</v>
      </c>
      <c r="E892" s="7">
        <v>308.97000000000003</v>
      </c>
      <c r="F892" s="1"/>
      <c r="G892" s="1"/>
      <c r="H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x14ac:dyDescent="0.3">
      <c r="A893" s="34" t="s">
        <v>1889</v>
      </c>
      <c r="B893" s="4" t="s">
        <v>1890</v>
      </c>
      <c r="C893" s="6">
        <v>445.76</v>
      </c>
      <c r="D893" s="6">
        <v>143.79</v>
      </c>
      <c r="E893" s="7">
        <v>589.54999999999995</v>
      </c>
      <c r="F893" s="1"/>
      <c r="G893" s="1"/>
      <c r="H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x14ac:dyDescent="0.3">
      <c r="A894" s="34" t="s">
        <v>1891</v>
      </c>
      <c r="B894" s="4" t="s">
        <v>1890</v>
      </c>
      <c r="C894" s="32"/>
      <c r="D894" s="6">
        <v>301.97000000000003</v>
      </c>
      <c r="E894" s="7">
        <v>301.97000000000003</v>
      </c>
      <c r="F894" s="1"/>
      <c r="G894" s="1"/>
      <c r="H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x14ac:dyDescent="0.3">
      <c r="A895" s="34" t="s">
        <v>1892</v>
      </c>
      <c r="B895" s="4" t="s">
        <v>1893</v>
      </c>
      <c r="C895" s="6">
        <v>237.11</v>
      </c>
      <c r="D895" s="6">
        <v>237.11</v>
      </c>
      <c r="E895" s="7">
        <v>474.22</v>
      </c>
    </row>
    <row r="896" spans="1:40" x14ac:dyDescent="0.3">
      <c r="A896" s="34" t="s">
        <v>1894</v>
      </c>
      <c r="B896" s="4" t="s">
        <v>1895</v>
      </c>
      <c r="C896" s="6">
        <v>78.989999999999995</v>
      </c>
      <c r="D896" s="32"/>
      <c r="E896" s="7">
        <v>78.989999999999995</v>
      </c>
    </row>
    <row r="897" spans="1:5" x14ac:dyDescent="0.3">
      <c r="A897" s="34" t="s">
        <v>1896</v>
      </c>
      <c r="B897" s="4" t="s">
        <v>1895</v>
      </c>
      <c r="C897" s="6">
        <v>90.27</v>
      </c>
      <c r="D897" s="6">
        <v>169.26</v>
      </c>
      <c r="E897" s="7">
        <v>259.52999999999997</v>
      </c>
    </row>
    <row r="898" spans="1:5" x14ac:dyDescent="0.3">
      <c r="A898" s="34" t="s">
        <v>1897</v>
      </c>
      <c r="B898" s="4" t="s">
        <v>1898</v>
      </c>
      <c r="C898" s="6">
        <v>132.05000000000001</v>
      </c>
      <c r="D898" s="6">
        <v>264.10000000000002</v>
      </c>
      <c r="E898" s="7">
        <v>396.15</v>
      </c>
    </row>
    <row r="899" spans="1:5" x14ac:dyDescent="0.3">
      <c r="A899" s="34" t="s">
        <v>1899</v>
      </c>
      <c r="B899" s="4" t="s">
        <v>1898</v>
      </c>
      <c r="C899" s="6">
        <v>132.05000000000001</v>
      </c>
      <c r="D899" s="32"/>
      <c r="E899" s="7">
        <v>132.05000000000001</v>
      </c>
    </row>
    <row r="900" spans="1:5" x14ac:dyDescent="0.3">
      <c r="A900" s="34" t="s">
        <v>1900</v>
      </c>
      <c r="B900" s="4" t="s">
        <v>1901</v>
      </c>
      <c r="C900" s="6">
        <v>423.15</v>
      </c>
      <c r="D900" s="6">
        <v>81.900000000000006</v>
      </c>
      <c r="E900" s="7">
        <v>505.05</v>
      </c>
    </row>
    <row r="901" spans="1:5" x14ac:dyDescent="0.3">
      <c r="A901" s="34" t="s">
        <v>1902</v>
      </c>
      <c r="B901" s="4" t="s">
        <v>1901</v>
      </c>
      <c r="C901" s="32"/>
      <c r="D901" s="6">
        <v>341.25</v>
      </c>
      <c r="E901" s="7">
        <v>341.25</v>
      </c>
    </row>
    <row r="902" spans="1:5" x14ac:dyDescent="0.3">
      <c r="A902" s="34" t="s">
        <v>1903</v>
      </c>
      <c r="B902" s="4" t="s">
        <v>1904</v>
      </c>
      <c r="C902" s="6">
        <v>44.02</v>
      </c>
      <c r="D902" s="6">
        <v>264.10000000000002</v>
      </c>
      <c r="E902" s="7">
        <v>308.12</v>
      </c>
    </row>
    <row r="903" spans="1:5" x14ac:dyDescent="0.3">
      <c r="A903" s="34" t="s">
        <v>1905</v>
      </c>
      <c r="B903" s="4" t="s">
        <v>1904</v>
      </c>
      <c r="C903" s="6">
        <v>220.08</v>
      </c>
      <c r="D903" s="32"/>
      <c r="E903" s="7">
        <v>220.08</v>
      </c>
    </row>
    <row r="904" spans="1:5" x14ac:dyDescent="0.3">
      <c r="A904" s="34" t="s">
        <v>1906</v>
      </c>
      <c r="B904" s="4" t="s">
        <v>1907</v>
      </c>
      <c r="C904" s="6">
        <v>191.15</v>
      </c>
      <c r="D904" s="6">
        <v>141.82</v>
      </c>
      <c r="E904" s="7">
        <v>332.97</v>
      </c>
    </row>
    <row r="905" spans="1:5" x14ac:dyDescent="0.3">
      <c r="A905" s="34" t="s">
        <v>1908</v>
      </c>
      <c r="B905" s="4" t="s">
        <v>1907</v>
      </c>
      <c r="C905" s="32"/>
      <c r="D905" s="6">
        <v>49.33</v>
      </c>
      <c r="E905" s="7">
        <v>49.33</v>
      </c>
    </row>
    <row r="906" spans="1:5" x14ac:dyDescent="0.3">
      <c r="A906" s="34" t="s">
        <v>1909</v>
      </c>
      <c r="B906" s="4" t="s">
        <v>1910</v>
      </c>
      <c r="C906" s="6">
        <v>132.41999999999999</v>
      </c>
      <c r="D906" s="6">
        <v>264.83</v>
      </c>
      <c r="E906" s="7">
        <v>397.25</v>
      </c>
    </row>
    <row r="907" spans="1:5" x14ac:dyDescent="0.3">
      <c r="A907" s="34" t="s">
        <v>1911</v>
      </c>
      <c r="B907" s="4" t="s">
        <v>1910</v>
      </c>
      <c r="C907" s="6">
        <v>132.41999999999999</v>
      </c>
      <c r="D907" s="32"/>
      <c r="E907" s="7">
        <v>132.41999999999999</v>
      </c>
    </row>
    <row r="908" spans="1:5" x14ac:dyDescent="0.3">
      <c r="A908" s="34" t="s">
        <v>1912</v>
      </c>
      <c r="B908" s="4" t="s">
        <v>526</v>
      </c>
      <c r="C908" s="6">
        <v>264.83</v>
      </c>
      <c r="D908" s="6">
        <v>76.89</v>
      </c>
      <c r="E908" s="7">
        <v>341.72</v>
      </c>
    </row>
    <row r="909" spans="1:5" x14ac:dyDescent="0.3">
      <c r="A909" s="34" t="s">
        <v>1913</v>
      </c>
      <c r="B909" s="4" t="s">
        <v>526</v>
      </c>
      <c r="C909" s="32"/>
      <c r="D909" s="6">
        <v>187.94</v>
      </c>
      <c r="E909" s="7">
        <v>187.94</v>
      </c>
    </row>
    <row r="910" spans="1:5" x14ac:dyDescent="0.3">
      <c r="A910" s="34" t="s">
        <v>1914</v>
      </c>
      <c r="B910" s="4" t="s">
        <v>1915</v>
      </c>
      <c r="C910" s="6">
        <v>445.76</v>
      </c>
      <c r="D910" s="6">
        <v>445.76</v>
      </c>
      <c r="E910" s="7">
        <v>891.52</v>
      </c>
    </row>
    <row r="911" spans="1:5" x14ac:dyDescent="0.3">
      <c r="A911" s="34" t="s">
        <v>1916</v>
      </c>
      <c r="B911" s="4" t="s">
        <v>1917</v>
      </c>
      <c r="C911" s="6">
        <v>237.11</v>
      </c>
      <c r="D911" s="6">
        <v>237.11</v>
      </c>
      <c r="E911" s="7">
        <v>474.22</v>
      </c>
    </row>
    <row r="912" spans="1:5" x14ac:dyDescent="0.3">
      <c r="A912" s="34" t="s">
        <v>1918</v>
      </c>
      <c r="B912" s="4" t="s">
        <v>1919</v>
      </c>
      <c r="C912" s="6">
        <v>73.349999999999994</v>
      </c>
      <c r="D912" s="32"/>
      <c r="E912" s="7">
        <v>73.349999999999994</v>
      </c>
    </row>
    <row r="913" spans="1:5" x14ac:dyDescent="0.3">
      <c r="A913" s="34" t="s">
        <v>1920</v>
      </c>
      <c r="B913" s="4" t="s">
        <v>1919</v>
      </c>
      <c r="C913" s="6">
        <v>95.91</v>
      </c>
      <c r="D913" s="6">
        <v>169.26</v>
      </c>
      <c r="E913" s="7">
        <v>265.17</v>
      </c>
    </row>
    <row r="914" spans="1:5" x14ac:dyDescent="0.3">
      <c r="A914" s="34" t="s">
        <v>1921</v>
      </c>
      <c r="B914" s="4" t="s">
        <v>1922</v>
      </c>
      <c r="C914" s="6">
        <v>96.84</v>
      </c>
      <c r="D914" s="6">
        <v>264.10000000000002</v>
      </c>
      <c r="E914" s="7">
        <v>360.94</v>
      </c>
    </row>
    <row r="915" spans="1:5" x14ac:dyDescent="0.3">
      <c r="A915" s="34" t="s">
        <v>1923</v>
      </c>
      <c r="B915" s="4" t="s">
        <v>1922</v>
      </c>
      <c r="C915" s="6">
        <v>167.26</v>
      </c>
      <c r="D915" s="32"/>
      <c r="E915" s="7">
        <v>167.26</v>
      </c>
    </row>
    <row r="916" spans="1:5" x14ac:dyDescent="0.3">
      <c r="A916" s="34" t="s">
        <v>1924</v>
      </c>
      <c r="B916" s="4" t="s">
        <v>1925</v>
      </c>
      <c r="C916" s="6">
        <v>423.15</v>
      </c>
      <c r="D916" s="6">
        <v>95.55</v>
      </c>
      <c r="E916" s="7">
        <v>518.70000000000005</v>
      </c>
    </row>
    <row r="917" spans="1:5" x14ac:dyDescent="0.3">
      <c r="A917" s="34" t="s">
        <v>1926</v>
      </c>
      <c r="B917" s="4" t="s">
        <v>1925</v>
      </c>
      <c r="C917" s="32"/>
      <c r="D917" s="6">
        <v>327.60000000000002</v>
      </c>
      <c r="E917" s="7">
        <v>327.60000000000002</v>
      </c>
    </row>
    <row r="918" spans="1:5" x14ac:dyDescent="0.3">
      <c r="A918" s="34" t="s">
        <v>1927</v>
      </c>
      <c r="B918" s="4" t="s">
        <v>1928</v>
      </c>
      <c r="C918" s="6">
        <v>264.10000000000002</v>
      </c>
      <c r="D918" s="6">
        <v>238.54</v>
      </c>
      <c r="E918" s="7">
        <v>502.64</v>
      </c>
    </row>
    <row r="919" spans="1:5" x14ac:dyDescent="0.3">
      <c r="A919" s="34" t="s">
        <v>1929</v>
      </c>
      <c r="B919" s="4" t="s">
        <v>1928</v>
      </c>
      <c r="C919" s="32"/>
      <c r="D919" s="6">
        <v>25.56</v>
      </c>
      <c r="E919" s="7">
        <v>25.56</v>
      </c>
    </row>
    <row r="920" spans="1:5" x14ac:dyDescent="0.3">
      <c r="A920" s="34" t="s">
        <v>1930</v>
      </c>
      <c r="B920" s="4" t="s">
        <v>1931</v>
      </c>
      <c r="C920" s="6">
        <v>191.15</v>
      </c>
      <c r="D920" s="6">
        <v>191.15</v>
      </c>
      <c r="E920" s="7">
        <v>382.3</v>
      </c>
    </row>
    <row r="921" spans="1:5" x14ac:dyDescent="0.3">
      <c r="A921" s="34" t="s">
        <v>1932</v>
      </c>
      <c r="B921" s="4" t="s">
        <v>1933</v>
      </c>
      <c r="C921" s="6">
        <v>264.83</v>
      </c>
      <c r="D921" s="6">
        <v>264.83</v>
      </c>
      <c r="E921" s="7">
        <v>529.66</v>
      </c>
    </row>
    <row r="922" spans="1:5" x14ac:dyDescent="0.3">
      <c r="A922" s="34" t="s">
        <v>1934</v>
      </c>
      <c r="B922" s="4" t="s">
        <v>1935</v>
      </c>
      <c r="C922" s="6">
        <v>445.76</v>
      </c>
      <c r="D922" s="6">
        <v>201.31</v>
      </c>
      <c r="E922" s="7">
        <v>647.07000000000005</v>
      </c>
    </row>
    <row r="923" spans="1:5" x14ac:dyDescent="0.3">
      <c r="A923" s="34" t="s">
        <v>1936</v>
      </c>
      <c r="B923" s="4" t="s">
        <v>1935</v>
      </c>
      <c r="C923" s="32"/>
      <c r="D923" s="6">
        <v>244.45</v>
      </c>
      <c r="E923" s="7">
        <v>244.45</v>
      </c>
    </row>
    <row r="924" spans="1:5" x14ac:dyDescent="0.3">
      <c r="A924" s="34" t="s">
        <v>1937</v>
      </c>
      <c r="B924" s="4" t="s">
        <v>1938</v>
      </c>
      <c r="C924" s="6">
        <v>237.11</v>
      </c>
      <c r="D924" s="6">
        <v>214.16</v>
      </c>
      <c r="E924" s="7">
        <v>451.27</v>
      </c>
    </row>
    <row r="925" spans="1:5" x14ac:dyDescent="0.3">
      <c r="A925" s="34" t="s">
        <v>1939</v>
      </c>
      <c r="B925" s="4" t="s">
        <v>1938</v>
      </c>
      <c r="C925" s="32"/>
      <c r="D925" s="6">
        <v>22.95</v>
      </c>
      <c r="E925" s="7">
        <v>22.95</v>
      </c>
    </row>
    <row r="926" spans="1:5" x14ac:dyDescent="0.3">
      <c r="A926" s="34" t="s">
        <v>1940</v>
      </c>
      <c r="B926" s="4" t="s">
        <v>527</v>
      </c>
      <c r="C926" s="6">
        <v>191.15</v>
      </c>
      <c r="D926" s="6">
        <v>191.15</v>
      </c>
      <c r="E926" s="7">
        <v>382.3</v>
      </c>
    </row>
    <row r="927" spans="1:5" x14ac:dyDescent="0.3">
      <c r="A927" s="34" t="s">
        <v>1941</v>
      </c>
      <c r="B927" s="4" t="s">
        <v>1942</v>
      </c>
      <c r="C927" s="6">
        <v>169.26</v>
      </c>
      <c r="D927" s="6">
        <v>169.26</v>
      </c>
      <c r="E927" s="7">
        <v>338.52</v>
      </c>
    </row>
    <row r="928" spans="1:5" x14ac:dyDescent="0.3">
      <c r="A928" s="34" t="s">
        <v>1943</v>
      </c>
      <c r="B928" s="4" t="s">
        <v>1944</v>
      </c>
      <c r="C928" s="6">
        <v>123.25</v>
      </c>
      <c r="D928" s="32"/>
      <c r="E928" s="7">
        <v>123.25</v>
      </c>
    </row>
    <row r="929" spans="1:5" x14ac:dyDescent="0.3">
      <c r="A929" s="34" t="s">
        <v>1945</v>
      </c>
      <c r="B929" s="4" t="s">
        <v>1944</v>
      </c>
      <c r="C929" s="6">
        <v>140.85</v>
      </c>
      <c r="D929" s="6">
        <v>264.10000000000002</v>
      </c>
      <c r="E929" s="7">
        <v>404.95</v>
      </c>
    </row>
    <row r="930" spans="1:5" x14ac:dyDescent="0.3">
      <c r="A930" s="34" t="s">
        <v>1946</v>
      </c>
      <c r="B930" s="4" t="s">
        <v>1947</v>
      </c>
      <c r="C930" s="6">
        <v>155.15</v>
      </c>
      <c r="D930" s="6">
        <v>423.15</v>
      </c>
      <c r="E930" s="7">
        <v>578.29999999999995</v>
      </c>
    </row>
    <row r="931" spans="1:5" x14ac:dyDescent="0.3">
      <c r="A931" s="34" t="s">
        <v>1948</v>
      </c>
      <c r="B931" s="4" t="s">
        <v>1947</v>
      </c>
      <c r="C931" s="6">
        <v>267.99</v>
      </c>
      <c r="D931" s="32"/>
      <c r="E931" s="7">
        <v>267.99</v>
      </c>
    </row>
    <row r="932" spans="1:5" x14ac:dyDescent="0.3">
      <c r="A932" s="34" t="s">
        <v>1949</v>
      </c>
      <c r="B932" s="4" t="s">
        <v>1950</v>
      </c>
      <c r="C932" s="6">
        <v>255.3</v>
      </c>
      <c r="D932" s="32"/>
      <c r="E932" s="7">
        <v>255.3</v>
      </c>
    </row>
    <row r="933" spans="1:5" x14ac:dyDescent="0.3">
      <c r="A933" s="34" t="s">
        <v>1951</v>
      </c>
      <c r="B933" s="4" t="s">
        <v>1950</v>
      </c>
      <c r="C933" s="6">
        <v>8.8000000000000007</v>
      </c>
      <c r="D933" s="6">
        <v>264.10000000000002</v>
      </c>
      <c r="E933" s="7">
        <v>272.89999999999998</v>
      </c>
    </row>
    <row r="934" spans="1:5" x14ac:dyDescent="0.3">
      <c r="A934" s="34" t="s">
        <v>1952</v>
      </c>
      <c r="B934" s="4" t="s">
        <v>1953</v>
      </c>
      <c r="C934" s="6">
        <v>191.15</v>
      </c>
      <c r="D934" s="6">
        <v>191.15</v>
      </c>
      <c r="E934" s="7">
        <v>382.3</v>
      </c>
    </row>
    <row r="935" spans="1:5" x14ac:dyDescent="0.3">
      <c r="A935" s="34" t="s">
        <v>1954</v>
      </c>
      <c r="B935" s="4" t="s">
        <v>1955</v>
      </c>
      <c r="C935" s="6">
        <v>264.83</v>
      </c>
      <c r="D935" s="6">
        <v>85.43</v>
      </c>
      <c r="E935" s="7">
        <v>350.26</v>
      </c>
    </row>
    <row r="936" spans="1:5" x14ac:dyDescent="0.3">
      <c r="A936" s="34" t="s">
        <v>1956</v>
      </c>
      <c r="B936" s="4" t="s">
        <v>1955</v>
      </c>
      <c r="C936" s="32"/>
      <c r="D936" s="6">
        <v>179.4</v>
      </c>
      <c r="E936" s="7">
        <v>179.4</v>
      </c>
    </row>
    <row r="937" spans="1:5" x14ac:dyDescent="0.3">
      <c r="A937" s="34" t="s">
        <v>1957</v>
      </c>
      <c r="B937" s="4" t="s">
        <v>1958</v>
      </c>
      <c r="C937" s="6">
        <v>445.76</v>
      </c>
      <c r="D937" s="6">
        <v>186.93</v>
      </c>
      <c r="E937" s="7">
        <v>632.69000000000005</v>
      </c>
    </row>
    <row r="938" spans="1:5" x14ac:dyDescent="0.3">
      <c r="A938" s="34" t="s">
        <v>1959</v>
      </c>
      <c r="B938" s="4" t="s">
        <v>1958</v>
      </c>
      <c r="C938" s="32"/>
      <c r="D938" s="6">
        <v>258.83</v>
      </c>
      <c r="E938" s="7">
        <v>258.83</v>
      </c>
    </row>
    <row r="939" spans="1:5" x14ac:dyDescent="0.3">
      <c r="A939" s="34" t="s">
        <v>1960</v>
      </c>
      <c r="B939" s="4" t="s">
        <v>1961</v>
      </c>
      <c r="C939" s="6">
        <v>165.98</v>
      </c>
      <c r="D939" s="32"/>
      <c r="E939" s="7">
        <v>165.98</v>
      </c>
    </row>
    <row r="940" spans="1:5" x14ac:dyDescent="0.3">
      <c r="A940" s="34" t="s">
        <v>1962</v>
      </c>
      <c r="B940" s="4" t="s">
        <v>1961</v>
      </c>
      <c r="C940" s="6">
        <v>71.13</v>
      </c>
      <c r="D940" s="6">
        <v>237.11</v>
      </c>
      <c r="E940" s="7">
        <v>308.24</v>
      </c>
    </row>
    <row r="941" spans="1:5" x14ac:dyDescent="0.3">
      <c r="A941" s="34" t="s">
        <v>1963</v>
      </c>
      <c r="B941" s="4" t="s">
        <v>1964</v>
      </c>
      <c r="C941" s="6">
        <v>84.63</v>
      </c>
      <c r="D941" s="6">
        <v>169.26</v>
      </c>
      <c r="E941" s="7">
        <v>253.89</v>
      </c>
    </row>
    <row r="942" spans="1:5" x14ac:dyDescent="0.3">
      <c r="A942" s="34" t="s">
        <v>1965</v>
      </c>
      <c r="B942" s="4" t="s">
        <v>1964</v>
      </c>
      <c r="C942" s="6">
        <v>84.63</v>
      </c>
      <c r="D942" s="32"/>
      <c r="E942" s="7">
        <v>84.63</v>
      </c>
    </row>
    <row r="943" spans="1:5" x14ac:dyDescent="0.3">
      <c r="A943" s="34" t="s">
        <v>1966</v>
      </c>
      <c r="B943" s="4" t="s">
        <v>1967</v>
      </c>
      <c r="C943" s="6">
        <v>264.10000000000002</v>
      </c>
      <c r="D943" s="6">
        <v>51.12</v>
      </c>
      <c r="E943" s="7">
        <v>315.22000000000003</v>
      </c>
    </row>
    <row r="944" spans="1:5" x14ac:dyDescent="0.3">
      <c r="A944" s="34" t="s">
        <v>1968</v>
      </c>
      <c r="B944" s="4" t="s">
        <v>1967</v>
      </c>
      <c r="C944" s="32"/>
      <c r="D944" s="6">
        <v>212.99</v>
      </c>
      <c r="E944" s="7">
        <v>212.99</v>
      </c>
    </row>
    <row r="945" spans="1:5" x14ac:dyDescent="0.3">
      <c r="A945" s="34" t="s">
        <v>1969</v>
      </c>
      <c r="B945" s="4" t="s">
        <v>528</v>
      </c>
      <c r="C945" s="6">
        <v>423.15</v>
      </c>
      <c r="D945" s="6">
        <v>423.15</v>
      </c>
      <c r="E945" s="7">
        <v>846.3</v>
      </c>
    </row>
    <row r="946" spans="1:5" x14ac:dyDescent="0.3">
      <c r="A946" s="34" t="s">
        <v>1970</v>
      </c>
      <c r="B946" s="4" t="s">
        <v>529</v>
      </c>
      <c r="C946" s="6">
        <v>264.10000000000002</v>
      </c>
      <c r="D946" s="6">
        <v>264.10000000000002</v>
      </c>
      <c r="E946" s="7">
        <v>528.20000000000005</v>
      </c>
    </row>
    <row r="947" spans="1:5" x14ac:dyDescent="0.3">
      <c r="A947" s="34" t="s">
        <v>1971</v>
      </c>
      <c r="B947" s="4" t="s">
        <v>1972</v>
      </c>
      <c r="C947" s="6">
        <v>141.05000000000001</v>
      </c>
      <c r="D947" s="6">
        <v>423.15</v>
      </c>
      <c r="E947" s="7">
        <v>564.20000000000005</v>
      </c>
    </row>
    <row r="948" spans="1:5" x14ac:dyDescent="0.3">
      <c r="A948" s="34" t="s">
        <v>1973</v>
      </c>
      <c r="B948" s="4" t="s">
        <v>1972</v>
      </c>
      <c r="C948" s="6">
        <v>282.10000000000002</v>
      </c>
      <c r="D948" s="32"/>
      <c r="E948" s="7">
        <v>282.10000000000002</v>
      </c>
    </row>
    <row r="949" spans="1:5" x14ac:dyDescent="0.3">
      <c r="A949" s="34" t="s">
        <v>1974</v>
      </c>
      <c r="B949" s="4" t="s">
        <v>1975</v>
      </c>
      <c r="C949" s="6">
        <v>264.10000000000002</v>
      </c>
      <c r="D949" s="6">
        <v>264.10000000000002</v>
      </c>
      <c r="E949" s="7">
        <v>528.20000000000005</v>
      </c>
    </row>
    <row r="950" spans="1:5" x14ac:dyDescent="0.3">
      <c r="A950" s="34" t="s">
        <v>1976</v>
      </c>
      <c r="B950" s="4" t="s">
        <v>1977</v>
      </c>
      <c r="C950" s="6">
        <v>191.15</v>
      </c>
      <c r="D950" s="6">
        <v>191.15</v>
      </c>
      <c r="E950" s="7">
        <v>382.3</v>
      </c>
    </row>
    <row r="951" spans="1:5" x14ac:dyDescent="0.3">
      <c r="A951" s="34" t="s">
        <v>1978</v>
      </c>
      <c r="B951" s="4" t="s">
        <v>1979</v>
      </c>
      <c r="C951" s="6">
        <v>264.83</v>
      </c>
      <c r="D951" s="6">
        <v>264.83</v>
      </c>
      <c r="E951" s="7">
        <v>529.66</v>
      </c>
    </row>
    <row r="952" spans="1:5" x14ac:dyDescent="0.3">
      <c r="A952" s="34" t="s">
        <v>1980</v>
      </c>
      <c r="B952" s="4" t="s">
        <v>1981</v>
      </c>
      <c r="C952" s="6">
        <v>445.76</v>
      </c>
      <c r="D952" s="6">
        <v>445.76</v>
      </c>
      <c r="E952" s="7">
        <v>891.52</v>
      </c>
    </row>
    <row r="953" spans="1:5" x14ac:dyDescent="0.3">
      <c r="A953" s="34" t="s">
        <v>1982</v>
      </c>
      <c r="B953" s="4" t="s">
        <v>1983</v>
      </c>
      <c r="C953" s="6">
        <v>237.11</v>
      </c>
      <c r="D953" s="6">
        <v>237.11</v>
      </c>
      <c r="E953" s="7">
        <v>474.22</v>
      </c>
    </row>
    <row r="954" spans="1:5" x14ac:dyDescent="0.3">
      <c r="A954" s="34" t="s">
        <v>1984</v>
      </c>
      <c r="B954" s="4" t="s">
        <v>1985</v>
      </c>
      <c r="C954" s="6">
        <v>169.26</v>
      </c>
      <c r="D954" s="6">
        <v>169.26</v>
      </c>
      <c r="E954" s="7">
        <v>338.52</v>
      </c>
    </row>
    <row r="955" spans="1:5" x14ac:dyDescent="0.3">
      <c r="A955" s="34" t="s">
        <v>1986</v>
      </c>
      <c r="B955" s="4" t="s">
        <v>1987</v>
      </c>
      <c r="C955" s="6">
        <v>193.67</v>
      </c>
      <c r="D955" s="32"/>
      <c r="E955" s="7">
        <v>193.67</v>
      </c>
    </row>
    <row r="956" spans="1:5" x14ac:dyDescent="0.3">
      <c r="A956" s="34" t="s">
        <v>1988</v>
      </c>
      <c r="B956" s="4" t="s">
        <v>1987</v>
      </c>
      <c r="C956" s="6">
        <v>70.430000000000007</v>
      </c>
      <c r="D956" s="6">
        <v>264.10000000000002</v>
      </c>
      <c r="E956" s="7">
        <v>334.53</v>
      </c>
    </row>
    <row r="957" spans="1:5" x14ac:dyDescent="0.3">
      <c r="A957" s="34" t="s">
        <v>1989</v>
      </c>
      <c r="B957" s="4" t="s">
        <v>1990</v>
      </c>
      <c r="C957" s="6">
        <v>225.68</v>
      </c>
      <c r="D957" s="6">
        <v>423.15</v>
      </c>
      <c r="E957" s="7">
        <v>648.83000000000004</v>
      </c>
    </row>
    <row r="958" spans="1:5" x14ac:dyDescent="0.3">
      <c r="A958" s="34" t="s">
        <v>1991</v>
      </c>
      <c r="B958" s="4" t="s">
        <v>1990</v>
      </c>
      <c r="C958" s="6">
        <v>197.47</v>
      </c>
      <c r="D958" s="32"/>
      <c r="E958" s="7">
        <v>197.47</v>
      </c>
    </row>
    <row r="959" spans="1:5" x14ac:dyDescent="0.3">
      <c r="A959" s="34" t="s">
        <v>1992</v>
      </c>
      <c r="B959" s="4" t="s">
        <v>1993</v>
      </c>
      <c r="C959" s="6">
        <v>264.10000000000002</v>
      </c>
      <c r="D959" s="6">
        <v>178.91</v>
      </c>
      <c r="E959" s="7">
        <v>443.01</v>
      </c>
    </row>
    <row r="960" spans="1:5" x14ac:dyDescent="0.3">
      <c r="A960" s="34" t="s">
        <v>1994</v>
      </c>
      <c r="B960" s="4" t="s">
        <v>1993</v>
      </c>
      <c r="C960" s="32"/>
      <c r="D960" s="6">
        <v>85.19</v>
      </c>
      <c r="E960" s="7">
        <v>85.19</v>
      </c>
    </row>
    <row r="961" spans="1:5" x14ac:dyDescent="0.3">
      <c r="A961" s="34" t="s">
        <v>1995</v>
      </c>
      <c r="B961" s="4" t="s">
        <v>530</v>
      </c>
      <c r="C961" s="6">
        <v>423.15</v>
      </c>
      <c r="D961" s="6">
        <v>423.15</v>
      </c>
      <c r="E961" s="7">
        <v>846.3</v>
      </c>
    </row>
    <row r="962" spans="1:5" x14ac:dyDescent="0.3">
      <c r="A962" s="34" t="s">
        <v>1996</v>
      </c>
      <c r="B962" s="4" t="s">
        <v>1997</v>
      </c>
      <c r="C962" s="6">
        <v>191.15</v>
      </c>
      <c r="D962" s="6">
        <v>191.15</v>
      </c>
      <c r="E962" s="7">
        <v>382.3</v>
      </c>
    </row>
    <row r="963" spans="1:5" x14ac:dyDescent="0.3">
      <c r="A963" s="34" t="s">
        <v>1998</v>
      </c>
      <c r="B963" s="4" t="s">
        <v>1999</v>
      </c>
      <c r="C963" s="6">
        <v>264.83</v>
      </c>
      <c r="D963" s="6">
        <v>264.83</v>
      </c>
      <c r="E963" s="7">
        <v>529.66</v>
      </c>
    </row>
    <row r="964" spans="1:5" x14ac:dyDescent="0.3">
      <c r="A964" s="34" t="s">
        <v>2000</v>
      </c>
      <c r="B964" s="4" t="s">
        <v>2001</v>
      </c>
      <c r="C964" s="6">
        <v>445.76</v>
      </c>
      <c r="D964" s="6">
        <v>186.93</v>
      </c>
      <c r="E964" s="7">
        <v>632.69000000000005</v>
      </c>
    </row>
    <row r="965" spans="1:5" x14ac:dyDescent="0.3">
      <c r="A965" s="34" t="s">
        <v>2002</v>
      </c>
      <c r="B965" s="4" t="s">
        <v>2001</v>
      </c>
      <c r="C965" s="32"/>
      <c r="D965" s="6">
        <v>258.83</v>
      </c>
      <c r="E965" s="7">
        <v>258.83</v>
      </c>
    </row>
    <row r="966" spans="1:5" x14ac:dyDescent="0.3">
      <c r="A966" s="34" t="s">
        <v>2003</v>
      </c>
      <c r="B966" s="4" t="s">
        <v>2004</v>
      </c>
      <c r="C966" s="6">
        <v>237.11</v>
      </c>
      <c r="D966" s="6">
        <v>237.11</v>
      </c>
      <c r="E966" s="7">
        <v>474.22</v>
      </c>
    </row>
    <row r="967" spans="1:5" x14ac:dyDescent="0.3">
      <c r="A967" s="34" t="s">
        <v>2005</v>
      </c>
      <c r="B967" s="4" t="s">
        <v>2006</v>
      </c>
      <c r="C967" s="6">
        <v>107.2</v>
      </c>
      <c r="D967" s="32"/>
      <c r="E967" s="7">
        <v>107.2</v>
      </c>
    </row>
    <row r="968" spans="1:5" x14ac:dyDescent="0.3">
      <c r="A968" s="34" t="s">
        <v>2007</v>
      </c>
      <c r="B968" s="4" t="s">
        <v>2006</v>
      </c>
      <c r="C968" s="6">
        <v>62.06</v>
      </c>
      <c r="D968" s="6">
        <v>169.26</v>
      </c>
      <c r="E968" s="7">
        <v>231.32</v>
      </c>
    </row>
    <row r="969" spans="1:5" x14ac:dyDescent="0.3">
      <c r="A969" s="34" t="s">
        <v>2008</v>
      </c>
      <c r="B969" s="4" t="s">
        <v>531</v>
      </c>
      <c r="C969" s="6">
        <v>264.10000000000002</v>
      </c>
      <c r="D969" s="6">
        <v>102.23</v>
      </c>
      <c r="E969" s="7">
        <v>366.33</v>
      </c>
    </row>
    <row r="970" spans="1:5" x14ac:dyDescent="0.3">
      <c r="A970" s="34" t="s">
        <v>2009</v>
      </c>
      <c r="B970" s="4" t="s">
        <v>531</v>
      </c>
      <c r="C970" s="32"/>
      <c r="D970" s="6">
        <v>161.87</v>
      </c>
      <c r="E970" s="7">
        <v>161.87</v>
      </c>
    </row>
    <row r="971" spans="1:5" x14ac:dyDescent="0.3">
      <c r="A971" s="34" t="s">
        <v>2010</v>
      </c>
      <c r="B971" s="4" t="s">
        <v>532</v>
      </c>
      <c r="C971" s="6">
        <v>169.26</v>
      </c>
      <c r="D971" s="6">
        <v>49.14</v>
      </c>
      <c r="E971" s="7">
        <v>218.4</v>
      </c>
    </row>
    <row r="972" spans="1:5" x14ac:dyDescent="0.3">
      <c r="A972" s="34" t="s">
        <v>2011</v>
      </c>
      <c r="B972" s="4" t="s">
        <v>532</v>
      </c>
      <c r="C972" s="32"/>
      <c r="D972" s="6">
        <v>120.12</v>
      </c>
      <c r="E972" s="7">
        <v>120.12</v>
      </c>
    </row>
    <row r="973" spans="1:5" x14ac:dyDescent="0.3">
      <c r="A973" s="34" t="s">
        <v>2012</v>
      </c>
      <c r="B973" s="4" t="s">
        <v>533</v>
      </c>
      <c r="C973" s="6">
        <v>237.11</v>
      </c>
      <c r="D973" s="6">
        <v>76.489999999999995</v>
      </c>
      <c r="E973" s="7">
        <v>313.60000000000002</v>
      </c>
    </row>
    <row r="974" spans="1:5" x14ac:dyDescent="0.3">
      <c r="A974" s="34" t="s">
        <v>2013</v>
      </c>
      <c r="B974" s="4" t="s">
        <v>533</v>
      </c>
      <c r="C974" s="32"/>
      <c r="D974" s="6">
        <v>160.62</v>
      </c>
      <c r="E974" s="7">
        <v>160.62</v>
      </c>
    </row>
    <row r="975" spans="1:5" x14ac:dyDescent="0.3">
      <c r="A975" s="34" t="s">
        <v>2014</v>
      </c>
      <c r="B975" s="4" t="s">
        <v>534</v>
      </c>
      <c r="C975" s="6">
        <v>445.76</v>
      </c>
      <c r="D975" s="6">
        <v>172.55</v>
      </c>
      <c r="E975" s="7">
        <v>618.30999999999995</v>
      </c>
    </row>
    <row r="976" spans="1:5" x14ac:dyDescent="0.3">
      <c r="A976" s="34" t="s">
        <v>2015</v>
      </c>
      <c r="B976" s="4" t="s">
        <v>534</v>
      </c>
      <c r="C976" s="32"/>
      <c r="D976" s="6">
        <v>273.20999999999998</v>
      </c>
      <c r="E976" s="7">
        <v>273.20999999999998</v>
      </c>
    </row>
    <row r="977" spans="1:5" x14ac:dyDescent="0.3">
      <c r="A977" s="34" t="s">
        <v>2016</v>
      </c>
      <c r="B977" s="4" t="s">
        <v>535</v>
      </c>
      <c r="C977" s="6">
        <v>264.83</v>
      </c>
      <c r="D977" s="6">
        <v>51.26</v>
      </c>
      <c r="E977" s="7">
        <v>316.08999999999997</v>
      </c>
    </row>
    <row r="978" spans="1:5" x14ac:dyDescent="0.3">
      <c r="A978" s="34" t="s">
        <v>2017</v>
      </c>
      <c r="B978" s="4" t="s">
        <v>535</v>
      </c>
      <c r="C978" s="32"/>
      <c r="D978" s="6">
        <v>213.57</v>
      </c>
      <c r="E978" s="7">
        <v>213.57</v>
      </c>
    </row>
    <row r="979" spans="1:5" x14ac:dyDescent="0.3">
      <c r="A979" s="34" t="s">
        <v>2018</v>
      </c>
      <c r="B979" s="4" t="s">
        <v>536</v>
      </c>
      <c r="C979" s="6">
        <v>191.15</v>
      </c>
      <c r="D979" s="6">
        <v>191.15</v>
      </c>
      <c r="E979" s="7">
        <v>382.3</v>
      </c>
    </row>
    <row r="980" spans="1:5" x14ac:dyDescent="0.3">
      <c r="A980" s="34" t="s">
        <v>2019</v>
      </c>
      <c r="B980" s="4" t="s">
        <v>537</v>
      </c>
      <c r="C980" s="6">
        <v>264.10000000000002</v>
      </c>
      <c r="D980" s="6">
        <v>34.08</v>
      </c>
      <c r="E980" s="7">
        <v>298.18</v>
      </c>
    </row>
    <row r="981" spans="1:5" x14ac:dyDescent="0.3">
      <c r="A981" s="34" t="s">
        <v>2020</v>
      </c>
      <c r="B981" s="4" t="s">
        <v>537</v>
      </c>
      <c r="C981" s="32"/>
      <c r="D981" s="6">
        <v>230.02</v>
      </c>
      <c r="E981" s="7">
        <v>230.02</v>
      </c>
    </row>
    <row r="982" spans="1:5" x14ac:dyDescent="0.3">
      <c r="A982" s="34" t="s">
        <v>2021</v>
      </c>
      <c r="B982" s="4" t="s">
        <v>538</v>
      </c>
      <c r="C982" s="6">
        <v>423.15</v>
      </c>
      <c r="D982" s="6">
        <v>313.95</v>
      </c>
      <c r="E982" s="7">
        <v>737.1</v>
      </c>
    </row>
    <row r="983" spans="1:5" x14ac:dyDescent="0.3">
      <c r="A983" s="34" t="s">
        <v>2022</v>
      </c>
      <c r="B983" s="4" t="s">
        <v>538</v>
      </c>
      <c r="C983" s="32"/>
      <c r="D983" s="6">
        <v>109.2</v>
      </c>
      <c r="E983" s="7">
        <v>109.2</v>
      </c>
    </row>
    <row r="984" spans="1:5" x14ac:dyDescent="0.3">
      <c r="A984" s="34" t="s">
        <v>2023</v>
      </c>
      <c r="B984" s="4" t="s">
        <v>539</v>
      </c>
      <c r="C984" s="6">
        <v>264.10000000000002</v>
      </c>
      <c r="D984" s="6">
        <v>59.64</v>
      </c>
      <c r="E984" s="7">
        <v>323.74</v>
      </c>
    </row>
    <row r="985" spans="1:5" x14ac:dyDescent="0.3">
      <c r="A985" s="34" t="s">
        <v>2024</v>
      </c>
      <c r="B985" s="4" t="s">
        <v>539</v>
      </c>
      <c r="C985" s="32"/>
      <c r="D985" s="6">
        <v>204.47</v>
      </c>
      <c r="E985" s="7">
        <v>204.47</v>
      </c>
    </row>
    <row r="986" spans="1:5" x14ac:dyDescent="0.3">
      <c r="A986" s="34" t="s">
        <v>2025</v>
      </c>
      <c r="B986" s="4" t="s">
        <v>540</v>
      </c>
      <c r="C986" s="6">
        <v>264.10000000000002</v>
      </c>
      <c r="D986" s="6">
        <v>264.10000000000002</v>
      </c>
      <c r="E986" s="7">
        <v>528.20000000000005</v>
      </c>
    </row>
    <row r="987" spans="1:5" x14ac:dyDescent="0.3">
      <c r="A987" s="34" t="s">
        <v>2026</v>
      </c>
      <c r="B987" s="4" t="s">
        <v>541</v>
      </c>
      <c r="C987" s="6">
        <v>169.26</v>
      </c>
      <c r="D987" s="6">
        <v>38.22</v>
      </c>
      <c r="E987" s="7">
        <v>207.48</v>
      </c>
    </row>
    <row r="988" spans="1:5" x14ac:dyDescent="0.3">
      <c r="A988" s="34" t="s">
        <v>2027</v>
      </c>
      <c r="B988" s="4" t="s">
        <v>541</v>
      </c>
      <c r="C988" s="32"/>
      <c r="D988" s="6">
        <v>131.04</v>
      </c>
      <c r="E988" s="7">
        <v>131.04</v>
      </c>
    </row>
    <row r="989" spans="1:5" x14ac:dyDescent="0.3">
      <c r="A989" s="34" t="s">
        <v>2028</v>
      </c>
      <c r="B989" s="4" t="s">
        <v>542</v>
      </c>
      <c r="C989" s="6">
        <v>237.11</v>
      </c>
      <c r="D989" s="6">
        <v>237.11</v>
      </c>
      <c r="E989" s="7">
        <v>474.22</v>
      </c>
    </row>
    <row r="990" spans="1:5" x14ac:dyDescent="0.3">
      <c r="A990" s="34" t="s">
        <v>2029</v>
      </c>
      <c r="B990" s="4" t="s">
        <v>543</v>
      </c>
      <c r="C990" s="6">
        <v>445.76</v>
      </c>
      <c r="D990" s="6">
        <v>445.76</v>
      </c>
      <c r="E990" s="7">
        <v>891.52</v>
      </c>
    </row>
    <row r="991" spans="1:5" x14ac:dyDescent="0.3">
      <c r="A991" s="34" t="s">
        <v>2030</v>
      </c>
      <c r="B991" s="4" t="s">
        <v>544</v>
      </c>
      <c r="C991" s="6">
        <v>264.83</v>
      </c>
      <c r="D991" s="6">
        <v>264.83</v>
      </c>
      <c r="E991" s="7">
        <v>529.66</v>
      </c>
    </row>
    <row r="992" spans="1:5" x14ac:dyDescent="0.3">
      <c r="A992" s="34" t="s">
        <v>2031</v>
      </c>
      <c r="B992" s="4" t="s">
        <v>545</v>
      </c>
      <c r="C992" s="6">
        <v>191.15</v>
      </c>
      <c r="D992" s="6">
        <v>191.15</v>
      </c>
      <c r="E992" s="7">
        <v>382.3</v>
      </c>
    </row>
    <row r="993" spans="1:5" x14ac:dyDescent="0.3">
      <c r="A993" s="34" t="s">
        <v>2032</v>
      </c>
      <c r="B993" s="4" t="s">
        <v>546</v>
      </c>
      <c r="C993" s="6">
        <v>264.10000000000002</v>
      </c>
      <c r="D993" s="6">
        <v>76.67</v>
      </c>
      <c r="E993" s="7">
        <v>340.77</v>
      </c>
    </row>
    <row r="994" spans="1:5" x14ac:dyDescent="0.3">
      <c r="A994" s="34" t="s">
        <v>2033</v>
      </c>
      <c r="B994" s="4" t="s">
        <v>546</v>
      </c>
      <c r="C994" s="32"/>
      <c r="D994" s="6">
        <v>187.43</v>
      </c>
      <c r="E994" s="7">
        <v>187.43</v>
      </c>
    </row>
    <row r="995" spans="1:5" x14ac:dyDescent="0.3">
      <c r="A995" s="34" t="s">
        <v>2034</v>
      </c>
      <c r="B995" s="4" t="s">
        <v>547</v>
      </c>
      <c r="C995" s="6">
        <v>423.15</v>
      </c>
      <c r="D995" s="6">
        <v>54.6</v>
      </c>
      <c r="E995" s="7">
        <v>477.75</v>
      </c>
    </row>
    <row r="996" spans="1:5" x14ac:dyDescent="0.3">
      <c r="A996" s="34" t="s">
        <v>2035</v>
      </c>
      <c r="B996" s="4" t="s">
        <v>547</v>
      </c>
      <c r="C996" s="32"/>
      <c r="D996" s="6">
        <v>368.55</v>
      </c>
      <c r="E996" s="7">
        <v>368.55</v>
      </c>
    </row>
    <row r="997" spans="1:5" x14ac:dyDescent="0.3">
      <c r="A997" s="34" t="s">
        <v>2036</v>
      </c>
      <c r="B997" s="4" t="s">
        <v>548</v>
      </c>
      <c r="C997" s="6">
        <v>264.10000000000002</v>
      </c>
      <c r="D997" s="6">
        <v>264.10000000000002</v>
      </c>
      <c r="E997" s="7">
        <v>528.20000000000005</v>
      </c>
    </row>
    <row r="998" spans="1:5" x14ac:dyDescent="0.3">
      <c r="A998" s="34" t="s">
        <v>2037</v>
      </c>
      <c r="B998" s="4" t="s">
        <v>549</v>
      </c>
      <c r="C998" s="6">
        <v>169.26</v>
      </c>
      <c r="D998" s="6">
        <v>169.26</v>
      </c>
      <c r="E998" s="7">
        <v>338.52</v>
      </c>
    </row>
    <row r="999" spans="1:5" x14ac:dyDescent="0.3">
      <c r="A999" s="34" t="s">
        <v>2038</v>
      </c>
      <c r="B999" s="4" t="s">
        <v>550</v>
      </c>
      <c r="C999" s="6">
        <v>169.26</v>
      </c>
      <c r="D999" s="6">
        <v>49.14</v>
      </c>
      <c r="E999" s="7">
        <v>218.4</v>
      </c>
    </row>
    <row r="1000" spans="1:5" x14ac:dyDescent="0.3">
      <c r="A1000" s="34" t="s">
        <v>2039</v>
      </c>
      <c r="B1000" s="4" t="s">
        <v>550</v>
      </c>
      <c r="C1000" s="32"/>
      <c r="D1000" s="6">
        <v>120.12</v>
      </c>
      <c r="E1000" s="7">
        <v>120.12</v>
      </c>
    </row>
    <row r="1001" spans="1:5" x14ac:dyDescent="0.3">
      <c r="A1001" s="34" t="s">
        <v>2040</v>
      </c>
      <c r="B1001" s="4" t="s">
        <v>551</v>
      </c>
      <c r="C1001" s="6">
        <v>237.11</v>
      </c>
      <c r="D1001" s="6">
        <v>22.95</v>
      </c>
      <c r="E1001" s="7">
        <v>260.06</v>
      </c>
    </row>
    <row r="1002" spans="1:5" x14ac:dyDescent="0.3">
      <c r="A1002" s="34" t="s">
        <v>2041</v>
      </c>
      <c r="B1002" s="4" t="s">
        <v>551</v>
      </c>
      <c r="C1002" s="32"/>
      <c r="D1002" s="6">
        <v>214.16</v>
      </c>
      <c r="E1002" s="7">
        <v>214.16</v>
      </c>
    </row>
    <row r="1003" spans="1:5" x14ac:dyDescent="0.3">
      <c r="A1003" s="34" t="s">
        <v>2042</v>
      </c>
      <c r="B1003" s="4" t="s">
        <v>552</v>
      </c>
      <c r="C1003" s="6">
        <v>445.76</v>
      </c>
      <c r="D1003" s="6">
        <v>201.31</v>
      </c>
      <c r="E1003" s="7">
        <v>647.07000000000005</v>
      </c>
    </row>
    <row r="1004" spans="1:5" x14ac:dyDescent="0.3">
      <c r="A1004" s="34" t="s">
        <v>2043</v>
      </c>
      <c r="B1004" s="4" t="s">
        <v>552</v>
      </c>
      <c r="C1004" s="32"/>
      <c r="D1004" s="6">
        <v>244.45</v>
      </c>
      <c r="E1004" s="7">
        <v>244.45</v>
      </c>
    </row>
    <row r="1005" spans="1:5" x14ac:dyDescent="0.3">
      <c r="A1005" s="34" t="s">
        <v>2044</v>
      </c>
      <c r="B1005" s="4" t="s">
        <v>553</v>
      </c>
      <c r="C1005" s="6">
        <v>264.83</v>
      </c>
      <c r="D1005" s="6">
        <v>34.17</v>
      </c>
      <c r="E1005" s="7">
        <v>299</v>
      </c>
    </row>
    <row r="1006" spans="1:5" x14ac:dyDescent="0.3">
      <c r="A1006" s="34" t="s">
        <v>2045</v>
      </c>
      <c r="B1006" s="4" t="s">
        <v>553</v>
      </c>
      <c r="C1006" s="32"/>
      <c r="D1006" s="6">
        <v>230.66</v>
      </c>
      <c r="E1006" s="7">
        <v>230.66</v>
      </c>
    </row>
    <row r="1007" spans="1:5" x14ac:dyDescent="0.3">
      <c r="A1007" s="34" t="s">
        <v>2046</v>
      </c>
      <c r="B1007" s="4" t="s">
        <v>554</v>
      </c>
      <c r="C1007" s="6">
        <v>191.15</v>
      </c>
      <c r="D1007" s="6">
        <v>104.82</v>
      </c>
      <c r="E1007" s="7">
        <v>295.97000000000003</v>
      </c>
    </row>
    <row r="1008" spans="1:5" x14ac:dyDescent="0.3">
      <c r="A1008" s="34" t="s">
        <v>2047</v>
      </c>
      <c r="B1008" s="4" t="s">
        <v>554</v>
      </c>
      <c r="C1008" s="32"/>
      <c r="D1008" s="6">
        <v>86.32</v>
      </c>
      <c r="E1008" s="7">
        <v>86.32</v>
      </c>
    </row>
    <row r="1009" spans="1:5" x14ac:dyDescent="0.3">
      <c r="A1009" s="34" t="s">
        <v>2048</v>
      </c>
      <c r="B1009" s="4" t="s">
        <v>555</v>
      </c>
      <c r="C1009" s="6">
        <v>264.10000000000002</v>
      </c>
      <c r="D1009" s="6">
        <v>264.10000000000002</v>
      </c>
      <c r="E1009" s="7">
        <v>528.20000000000005</v>
      </c>
    </row>
    <row r="1010" spans="1:5" x14ac:dyDescent="0.3">
      <c r="A1010" s="34" t="s">
        <v>2049</v>
      </c>
      <c r="B1010" s="4" t="s">
        <v>556</v>
      </c>
      <c r="C1010" s="6">
        <v>423.15</v>
      </c>
      <c r="D1010" s="6">
        <v>68.25</v>
      </c>
      <c r="E1010" s="7">
        <v>491.4</v>
      </c>
    </row>
    <row r="1011" spans="1:5" x14ac:dyDescent="0.3">
      <c r="A1011" s="34" t="s">
        <v>2050</v>
      </c>
      <c r="B1011" s="4" t="s">
        <v>556</v>
      </c>
      <c r="C1011" s="32"/>
      <c r="D1011" s="6">
        <v>354.9</v>
      </c>
      <c r="E1011" s="7">
        <v>354.9</v>
      </c>
    </row>
    <row r="1012" spans="1:5" x14ac:dyDescent="0.3">
      <c r="A1012" s="34" t="s">
        <v>2051</v>
      </c>
      <c r="B1012" s="4" t="s">
        <v>557</v>
      </c>
      <c r="C1012" s="6">
        <v>264.10000000000002</v>
      </c>
      <c r="D1012" s="6">
        <v>136.31</v>
      </c>
      <c r="E1012" s="7">
        <v>400.41</v>
      </c>
    </row>
    <row r="1013" spans="1:5" x14ac:dyDescent="0.3">
      <c r="A1013" s="34" t="s">
        <v>2052</v>
      </c>
      <c r="B1013" s="4" t="s">
        <v>557</v>
      </c>
      <c r="C1013" s="32"/>
      <c r="D1013" s="6">
        <v>127.79</v>
      </c>
      <c r="E1013" s="7">
        <v>127.79</v>
      </c>
    </row>
    <row r="1014" spans="1:5" x14ac:dyDescent="0.3">
      <c r="A1014" s="34" t="s">
        <v>2053</v>
      </c>
      <c r="B1014" s="4" t="s">
        <v>558</v>
      </c>
      <c r="C1014" s="6">
        <v>169.26</v>
      </c>
      <c r="D1014" s="6">
        <v>38.22</v>
      </c>
      <c r="E1014" s="7">
        <v>207.48</v>
      </c>
    </row>
    <row r="1015" spans="1:5" x14ac:dyDescent="0.3">
      <c r="A1015" s="34" t="s">
        <v>2054</v>
      </c>
      <c r="B1015" s="4" t="s">
        <v>558</v>
      </c>
      <c r="C1015" s="32"/>
      <c r="D1015" s="6">
        <v>131.04</v>
      </c>
      <c r="E1015" s="7">
        <v>131.04</v>
      </c>
    </row>
    <row r="1016" spans="1:5" x14ac:dyDescent="0.3">
      <c r="A1016" s="34" t="s">
        <v>2055</v>
      </c>
      <c r="B1016" s="4" t="s">
        <v>559</v>
      </c>
      <c r="C1016" s="6">
        <v>237.11</v>
      </c>
      <c r="D1016" s="6">
        <v>145.32</v>
      </c>
      <c r="E1016" s="7">
        <v>382.43</v>
      </c>
    </row>
    <row r="1017" spans="1:5" x14ac:dyDescent="0.3">
      <c r="A1017" s="34" t="s">
        <v>2056</v>
      </c>
      <c r="B1017" s="4" t="s">
        <v>559</v>
      </c>
      <c r="C1017" s="32"/>
      <c r="D1017" s="6">
        <v>91.78</v>
      </c>
      <c r="E1017" s="7">
        <v>91.78</v>
      </c>
    </row>
    <row r="1018" spans="1:5" x14ac:dyDescent="0.3">
      <c r="A1018" s="34" t="s">
        <v>2057</v>
      </c>
      <c r="B1018" s="4" t="s">
        <v>560</v>
      </c>
      <c r="C1018" s="6">
        <v>445.76</v>
      </c>
      <c r="D1018" s="6">
        <v>445.76</v>
      </c>
      <c r="E1018" s="7">
        <v>891.52</v>
      </c>
    </row>
    <row r="1019" spans="1:5" x14ac:dyDescent="0.3">
      <c r="A1019" s="33" t="s">
        <v>8</v>
      </c>
      <c r="B1019" s="2"/>
      <c r="C1019" s="3">
        <v>267512.11</v>
      </c>
      <c r="D1019" s="3">
        <v>267512.18</v>
      </c>
      <c r="E1019" s="3">
        <v>535024.29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7"/>
  <sheetViews>
    <sheetView workbookViewId="0">
      <selection activeCell="G2" sqref="G2"/>
    </sheetView>
  </sheetViews>
  <sheetFormatPr defaultRowHeight="14.4" x14ac:dyDescent="0.3"/>
  <cols>
    <col min="1" max="1" width="12.109375" style="8" customWidth="1"/>
    <col min="2" max="2" width="16.5546875" style="53" customWidth="1"/>
    <col min="3" max="3" width="12.6640625" customWidth="1"/>
    <col min="4" max="4" width="41.109375" customWidth="1"/>
    <col min="5" max="5" width="47.6640625" customWidth="1"/>
    <col min="6" max="6" width="13.109375" bestFit="1" customWidth="1"/>
    <col min="9" max="9" width="10.88671875" style="15" customWidth="1"/>
    <col min="10" max="10" width="9.21875" bestFit="1" customWidth="1"/>
    <col min="13" max="13" width="10.21875" bestFit="1" customWidth="1"/>
  </cols>
  <sheetData>
    <row r="1" spans="1:13" ht="26.4" x14ac:dyDescent="0.3">
      <c r="A1" s="35" t="s">
        <v>2058</v>
      </c>
      <c r="B1" s="36" t="s">
        <v>2059</v>
      </c>
      <c r="C1" s="37" t="s">
        <v>2060</v>
      </c>
      <c r="D1" s="37" t="s">
        <v>2061</v>
      </c>
      <c r="E1" s="37" t="s">
        <v>2062</v>
      </c>
      <c r="F1" s="38" t="s">
        <v>2063</v>
      </c>
      <c r="G1" s="39" t="s">
        <v>874</v>
      </c>
      <c r="H1" s="40" t="s">
        <v>2064</v>
      </c>
    </row>
    <row r="2" spans="1:13" x14ac:dyDescent="0.3">
      <c r="A2" s="41" t="s">
        <v>12</v>
      </c>
      <c r="B2" s="42" t="s">
        <v>876</v>
      </c>
      <c r="C2" s="43" t="s">
        <v>2065</v>
      </c>
      <c r="D2" s="43" t="s">
        <v>2066</v>
      </c>
      <c r="E2" s="43" t="s">
        <v>2067</v>
      </c>
      <c r="F2" s="43" t="s">
        <v>2068</v>
      </c>
      <c r="G2">
        <v>23.2</v>
      </c>
      <c r="H2">
        <v>30</v>
      </c>
      <c r="I2" s="15">
        <v>169.25839768799997</v>
      </c>
      <c r="J2" s="44">
        <v>36667.4</v>
      </c>
      <c r="K2">
        <v>8.6669999999999994E-3</v>
      </c>
      <c r="L2">
        <v>841.77</v>
      </c>
      <c r="M2">
        <v>267511.43842176598</v>
      </c>
    </row>
    <row r="3" spans="1:13" x14ac:dyDescent="0.3">
      <c r="A3" s="41" t="s">
        <v>13</v>
      </c>
      <c r="B3" s="42" t="s">
        <v>878</v>
      </c>
      <c r="C3" s="43" t="s">
        <v>2069</v>
      </c>
      <c r="D3" s="43" t="s">
        <v>2066</v>
      </c>
      <c r="E3" s="43" t="s">
        <v>2070</v>
      </c>
      <c r="F3" s="43" t="s">
        <v>2068</v>
      </c>
      <c r="G3">
        <v>32.5</v>
      </c>
      <c r="H3">
        <v>30</v>
      </c>
      <c r="I3" s="15">
        <v>237.10766917499996</v>
      </c>
    </row>
    <row r="4" spans="1:13" x14ac:dyDescent="0.3">
      <c r="A4" s="41" t="s">
        <v>14</v>
      </c>
      <c r="B4" s="42" t="s">
        <v>880</v>
      </c>
      <c r="C4" s="43" t="s">
        <v>2071</v>
      </c>
      <c r="D4" s="43" t="s">
        <v>2066</v>
      </c>
      <c r="E4" s="43" t="s">
        <v>2072</v>
      </c>
      <c r="F4" s="43" t="s">
        <v>2068</v>
      </c>
      <c r="G4">
        <v>36.299999999999997</v>
      </c>
      <c r="H4">
        <v>30</v>
      </c>
      <c r="I4" s="15">
        <v>264.83102741699997</v>
      </c>
    </row>
    <row r="5" spans="1:13" x14ac:dyDescent="0.3">
      <c r="A5" s="41" t="s">
        <v>15</v>
      </c>
      <c r="B5" s="42" t="s">
        <v>881</v>
      </c>
      <c r="C5" s="43" t="s">
        <v>2073</v>
      </c>
      <c r="D5" s="43" t="s">
        <v>2066</v>
      </c>
      <c r="E5" s="43" t="s">
        <v>2074</v>
      </c>
      <c r="F5" s="43" t="s">
        <v>2068</v>
      </c>
      <c r="G5">
        <v>26.2</v>
      </c>
      <c r="H5">
        <v>30</v>
      </c>
      <c r="I5" s="15">
        <v>191.14525945799997</v>
      </c>
    </row>
    <row r="6" spans="1:13" x14ac:dyDescent="0.3">
      <c r="A6" s="41" t="s">
        <v>16</v>
      </c>
      <c r="B6" s="42" t="s">
        <v>882</v>
      </c>
      <c r="C6" s="43" t="s">
        <v>2075</v>
      </c>
      <c r="D6" s="43" t="s">
        <v>2066</v>
      </c>
      <c r="E6" s="43" t="s">
        <v>2076</v>
      </c>
      <c r="F6" s="43" t="s">
        <v>2068</v>
      </c>
      <c r="G6">
        <v>36.200000000000003</v>
      </c>
      <c r="H6">
        <v>30</v>
      </c>
      <c r="I6" s="15">
        <v>264.10146535799998</v>
      </c>
    </row>
    <row r="7" spans="1:13" x14ac:dyDescent="0.3">
      <c r="A7" s="41" t="s">
        <v>17</v>
      </c>
      <c r="B7" s="42" t="s">
        <v>884</v>
      </c>
      <c r="C7" s="43" t="s">
        <v>2077</v>
      </c>
      <c r="D7" s="43" t="s">
        <v>2066</v>
      </c>
      <c r="E7" s="43" t="s">
        <v>2078</v>
      </c>
      <c r="F7" s="43" t="s">
        <v>2068</v>
      </c>
      <c r="G7">
        <v>58</v>
      </c>
      <c r="H7">
        <v>30</v>
      </c>
      <c r="I7" s="15">
        <v>423.14599421999998</v>
      </c>
    </row>
    <row r="8" spans="1:13" x14ac:dyDescent="0.3">
      <c r="A8" s="41" t="s">
        <v>18</v>
      </c>
      <c r="B8" s="42" t="s">
        <v>886</v>
      </c>
      <c r="C8" s="43" t="s">
        <v>2079</v>
      </c>
      <c r="D8" s="43" t="s">
        <v>2066</v>
      </c>
      <c r="E8" s="43" t="s">
        <v>2080</v>
      </c>
      <c r="F8" s="43" t="s">
        <v>2068</v>
      </c>
      <c r="G8">
        <v>36.200000000000003</v>
      </c>
      <c r="H8">
        <v>30</v>
      </c>
      <c r="I8" s="15">
        <v>264.10146535799998</v>
      </c>
    </row>
    <row r="9" spans="1:13" x14ac:dyDescent="0.3">
      <c r="A9" s="41" t="s">
        <v>19</v>
      </c>
      <c r="B9" s="42" t="s">
        <v>887</v>
      </c>
      <c r="C9" s="43" t="s">
        <v>2081</v>
      </c>
      <c r="D9" s="43" t="s">
        <v>2066</v>
      </c>
      <c r="E9" s="43" t="s">
        <v>2082</v>
      </c>
      <c r="F9" s="43" t="s">
        <v>2068</v>
      </c>
      <c r="G9">
        <v>23.2</v>
      </c>
      <c r="H9">
        <v>30</v>
      </c>
      <c r="I9" s="15">
        <v>169.25839768799997</v>
      </c>
    </row>
    <row r="10" spans="1:13" x14ac:dyDescent="0.3">
      <c r="A10" s="41" t="s">
        <v>20</v>
      </c>
      <c r="B10" s="42" t="s">
        <v>888</v>
      </c>
      <c r="C10" s="43" t="s">
        <v>2083</v>
      </c>
      <c r="D10" s="43" t="s">
        <v>2066</v>
      </c>
      <c r="E10" s="43" t="s">
        <v>2084</v>
      </c>
      <c r="F10" s="43" t="s">
        <v>2068</v>
      </c>
      <c r="G10">
        <v>32.5</v>
      </c>
      <c r="H10">
        <v>30</v>
      </c>
      <c r="I10" s="15">
        <v>237.10766917499996</v>
      </c>
    </row>
    <row r="11" spans="1:13" x14ac:dyDescent="0.3">
      <c r="A11" s="41" t="s">
        <v>21</v>
      </c>
      <c r="B11" s="42" t="s">
        <v>889</v>
      </c>
      <c r="C11" s="43" t="s">
        <v>2085</v>
      </c>
      <c r="D11" s="43" t="s">
        <v>2066</v>
      </c>
      <c r="E11" s="43" t="s">
        <v>2086</v>
      </c>
      <c r="F11" s="43" t="s">
        <v>2068</v>
      </c>
      <c r="G11">
        <v>61.1</v>
      </c>
      <c r="H11">
        <v>30</v>
      </c>
      <c r="I11" s="15">
        <v>445.76241804900002</v>
      </c>
    </row>
    <row r="12" spans="1:13" x14ac:dyDescent="0.3">
      <c r="A12" s="41" t="s">
        <v>22</v>
      </c>
      <c r="B12" s="42" t="s">
        <v>890</v>
      </c>
      <c r="C12" s="43" t="s">
        <v>2087</v>
      </c>
      <c r="D12" s="43" t="s">
        <v>2066</v>
      </c>
      <c r="E12" s="43" t="s">
        <v>2088</v>
      </c>
      <c r="F12" s="43" t="s">
        <v>2068</v>
      </c>
      <c r="G12">
        <v>36.299999999999997</v>
      </c>
      <c r="H12">
        <v>30</v>
      </c>
      <c r="I12" s="15">
        <v>264.83102741699997</v>
      </c>
    </row>
    <row r="13" spans="1:13" x14ac:dyDescent="0.3">
      <c r="A13" s="41" t="s">
        <v>23</v>
      </c>
      <c r="B13" s="42" t="s">
        <v>891</v>
      </c>
      <c r="C13" s="43" t="s">
        <v>2089</v>
      </c>
      <c r="D13" s="43" t="s">
        <v>2066</v>
      </c>
      <c r="E13" s="43" t="s">
        <v>2090</v>
      </c>
      <c r="F13" s="43" t="s">
        <v>2068</v>
      </c>
      <c r="G13">
        <v>26.2</v>
      </c>
      <c r="H13">
        <v>30</v>
      </c>
      <c r="I13" s="15">
        <v>191.14525945799997</v>
      </c>
    </row>
    <row r="14" spans="1:13" x14ac:dyDescent="0.3">
      <c r="A14" s="41" t="s">
        <v>24</v>
      </c>
      <c r="B14" s="42" t="s">
        <v>893</v>
      </c>
      <c r="C14" s="43" t="s">
        <v>2091</v>
      </c>
      <c r="D14" s="43" t="s">
        <v>2066</v>
      </c>
      <c r="E14" s="43" t="s">
        <v>2092</v>
      </c>
      <c r="F14" s="43" t="s">
        <v>2068</v>
      </c>
      <c r="G14">
        <v>61.1</v>
      </c>
      <c r="H14">
        <v>30</v>
      </c>
      <c r="I14" s="15">
        <v>445.76241804900002</v>
      </c>
    </row>
    <row r="15" spans="1:13" x14ac:dyDescent="0.3">
      <c r="A15" s="41" t="s">
        <v>25</v>
      </c>
      <c r="B15" s="42" t="s">
        <v>894</v>
      </c>
      <c r="C15" s="43" t="s">
        <v>2087</v>
      </c>
      <c r="D15" s="43" t="s">
        <v>2066</v>
      </c>
      <c r="E15" s="43" t="s">
        <v>2093</v>
      </c>
      <c r="F15" s="43" t="s">
        <v>2068</v>
      </c>
      <c r="G15">
        <v>36.200000000000003</v>
      </c>
      <c r="H15">
        <v>30</v>
      </c>
      <c r="I15" s="15">
        <v>264.10146535799998</v>
      </c>
    </row>
    <row r="16" spans="1:13" x14ac:dyDescent="0.3">
      <c r="A16" s="41" t="s">
        <v>26</v>
      </c>
      <c r="B16" s="42" t="s">
        <v>895</v>
      </c>
      <c r="C16" s="43" t="s">
        <v>2094</v>
      </c>
      <c r="D16" s="43" t="s">
        <v>2066</v>
      </c>
      <c r="E16" s="43" t="s">
        <v>2095</v>
      </c>
      <c r="F16" s="43" t="s">
        <v>2068</v>
      </c>
      <c r="G16">
        <v>58</v>
      </c>
      <c r="H16">
        <v>30</v>
      </c>
      <c r="I16" s="15">
        <v>423.14599421999998</v>
      </c>
    </row>
    <row r="17" spans="1:9" x14ac:dyDescent="0.3">
      <c r="A17" s="41" t="s">
        <v>27</v>
      </c>
      <c r="B17" s="42" t="s">
        <v>897</v>
      </c>
      <c r="C17" s="43" t="s">
        <v>2096</v>
      </c>
      <c r="D17" s="43" t="s">
        <v>2066</v>
      </c>
      <c r="E17" s="43" t="s">
        <v>2097</v>
      </c>
      <c r="F17" s="43" t="s">
        <v>2068</v>
      </c>
      <c r="G17">
        <v>36.200000000000003</v>
      </c>
      <c r="H17">
        <v>30</v>
      </c>
      <c r="I17" s="15">
        <v>264.10146535799998</v>
      </c>
    </row>
    <row r="18" spans="1:9" x14ac:dyDescent="0.3">
      <c r="A18" s="41" t="s">
        <v>28</v>
      </c>
      <c r="B18" s="42" t="s">
        <v>898</v>
      </c>
      <c r="C18" s="43" t="s">
        <v>2098</v>
      </c>
      <c r="D18" s="43" t="s">
        <v>2066</v>
      </c>
      <c r="E18" s="43" t="s">
        <v>2099</v>
      </c>
      <c r="F18" s="43" t="s">
        <v>2100</v>
      </c>
      <c r="G18">
        <v>76.2</v>
      </c>
      <c r="H18">
        <v>30</v>
      </c>
      <c r="I18" s="15">
        <v>555.92628895799999</v>
      </c>
    </row>
    <row r="19" spans="1:9" x14ac:dyDescent="0.3">
      <c r="A19" s="41" t="s">
        <v>29</v>
      </c>
      <c r="B19" s="42" t="s">
        <v>900</v>
      </c>
      <c r="C19" s="43" t="s">
        <v>2101</v>
      </c>
      <c r="D19" s="43" t="s">
        <v>2066</v>
      </c>
      <c r="E19" s="43" t="s">
        <v>2102</v>
      </c>
      <c r="F19" s="43" t="s">
        <v>2100</v>
      </c>
      <c r="G19">
        <v>51.1</v>
      </c>
      <c r="H19">
        <v>30</v>
      </c>
      <c r="I19" s="15">
        <v>372.80621214899998</v>
      </c>
    </row>
    <row r="20" spans="1:9" x14ac:dyDescent="0.3">
      <c r="A20" s="41" t="s">
        <v>30</v>
      </c>
      <c r="B20" s="42" t="s">
        <v>902</v>
      </c>
      <c r="C20" s="43" t="s">
        <v>2103</v>
      </c>
      <c r="D20" s="43" t="s">
        <v>2066</v>
      </c>
      <c r="E20" s="43" t="s">
        <v>2104</v>
      </c>
      <c r="F20" s="43" t="s">
        <v>2100</v>
      </c>
      <c r="G20">
        <v>32.5</v>
      </c>
      <c r="H20">
        <v>30</v>
      </c>
      <c r="I20" s="15">
        <v>237.10766917499996</v>
      </c>
    </row>
    <row r="21" spans="1:9" x14ac:dyDescent="0.3">
      <c r="A21" s="41" t="s">
        <v>31</v>
      </c>
      <c r="B21" s="42" t="s">
        <v>904</v>
      </c>
      <c r="C21" s="43" t="s">
        <v>2105</v>
      </c>
      <c r="D21" s="43" t="s">
        <v>2066</v>
      </c>
      <c r="E21" s="43" t="s">
        <v>2106</v>
      </c>
      <c r="F21" s="43" t="s">
        <v>2100</v>
      </c>
      <c r="G21">
        <v>56.4</v>
      </c>
      <c r="H21">
        <v>30</v>
      </c>
      <c r="I21" s="15">
        <v>411.47300127599993</v>
      </c>
    </row>
    <row r="22" spans="1:9" x14ac:dyDescent="0.3">
      <c r="A22" s="41" t="s">
        <v>32</v>
      </c>
      <c r="B22" s="42" t="s">
        <v>906</v>
      </c>
      <c r="C22" s="43" t="s">
        <v>2077</v>
      </c>
      <c r="D22" s="43" t="s">
        <v>2066</v>
      </c>
      <c r="E22" s="43" t="s">
        <v>2107</v>
      </c>
      <c r="F22" s="43" t="s">
        <v>2100</v>
      </c>
      <c r="G22">
        <v>76.2</v>
      </c>
      <c r="H22">
        <v>30</v>
      </c>
      <c r="I22" s="15">
        <v>555.92628895799999</v>
      </c>
    </row>
    <row r="23" spans="1:9" x14ac:dyDescent="0.3">
      <c r="A23" s="41" t="s">
        <v>33</v>
      </c>
      <c r="B23" s="42" t="s">
        <v>908</v>
      </c>
      <c r="C23" s="43" t="s">
        <v>2108</v>
      </c>
      <c r="D23" s="43" t="s">
        <v>2066</v>
      </c>
      <c r="E23" s="43" t="s">
        <v>2109</v>
      </c>
      <c r="F23" s="43" t="s">
        <v>2100</v>
      </c>
      <c r="G23">
        <v>51.1</v>
      </c>
      <c r="H23">
        <v>30</v>
      </c>
      <c r="I23" s="15">
        <v>372.80621214899998</v>
      </c>
    </row>
    <row r="24" spans="1:9" x14ac:dyDescent="0.3">
      <c r="A24" s="41" t="s">
        <v>34</v>
      </c>
      <c r="B24" s="42" t="s">
        <v>909</v>
      </c>
      <c r="C24" s="43" t="s">
        <v>2110</v>
      </c>
      <c r="D24" s="43" t="s">
        <v>2066</v>
      </c>
      <c r="E24" s="43" t="s">
        <v>2111</v>
      </c>
      <c r="F24" s="43" t="s">
        <v>2100</v>
      </c>
      <c r="G24">
        <v>32.5</v>
      </c>
      <c r="H24">
        <v>30</v>
      </c>
      <c r="I24" s="15">
        <v>237.10766917499996</v>
      </c>
    </row>
    <row r="25" spans="1:9" x14ac:dyDescent="0.3">
      <c r="A25" s="41" t="s">
        <v>35</v>
      </c>
      <c r="B25" s="42" t="s">
        <v>910</v>
      </c>
      <c r="C25" s="43" t="s">
        <v>2112</v>
      </c>
      <c r="D25" s="43" t="s">
        <v>2066</v>
      </c>
      <c r="E25" s="43" t="s">
        <v>2113</v>
      </c>
      <c r="F25" s="43" t="s">
        <v>2068</v>
      </c>
      <c r="G25">
        <v>36.299999999999997</v>
      </c>
      <c r="H25">
        <v>30</v>
      </c>
      <c r="I25" s="15">
        <v>264.83102741699997</v>
      </c>
    </row>
    <row r="26" spans="1:9" x14ac:dyDescent="0.3">
      <c r="A26" s="41" t="s">
        <v>36</v>
      </c>
      <c r="B26" s="42" t="s">
        <v>911</v>
      </c>
      <c r="C26" s="43" t="s">
        <v>2114</v>
      </c>
      <c r="D26" s="43" t="s">
        <v>2066</v>
      </c>
      <c r="E26" s="43" t="s">
        <v>2115</v>
      </c>
      <c r="F26" s="43" t="s">
        <v>2100</v>
      </c>
      <c r="G26">
        <v>56.4</v>
      </c>
      <c r="H26">
        <v>30</v>
      </c>
      <c r="I26" s="15">
        <v>411.47300127599993</v>
      </c>
    </row>
    <row r="27" spans="1:9" x14ac:dyDescent="0.3">
      <c r="A27" s="41" t="s">
        <v>37</v>
      </c>
      <c r="B27" s="42" t="s">
        <v>913</v>
      </c>
      <c r="C27" s="43" t="s">
        <v>2103</v>
      </c>
      <c r="D27" s="43" t="s">
        <v>2066</v>
      </c>
      <c r="E27" s="43" t="s">
        <v>2116</v>
      </c>
      <c r="F27" s="43" t="s">
        <v>2100</v>
      </c>
      <c r="G27">
        <v>76.2</v>
      </c>
      <c r="H27">
        <v>30</v>
      </c>
      <c r="I27" s="15">
        <v>555.92628895799999</v>
      </c>
    </row>
    <row r="28" spans="1:9" x14ac:dyDescent="0.3">
      <c r="A28" s="41" t="s">
        <v>38</v>
      </c>
      <c r="B28" s="42" t="s">
        <v>915</v>
      </c>
      <c r="C28" s="43"/>
      <c r="D28" s="43" t="s">
        <v>2066</v>
      </c>
      <c r="E28" s="43" t="s">
        <v>2117</v>
      </c>
      <c r="F28" s="43" t="s">
        <v>2100</v>
      </c>
      <c r="G28">
        <v>51.1</v>
      </c>
      <c r="H28">
        <v>30</v>
      </c>
      <c r="I28" s="15">
        <v>372.80621214899998</v>
      </c>
    </row>
    <row r="29" spans="1:9" x14ac:dyDescent="0.3">
      <c r="A29" s="41" t="s">
        <v>39</v>
      </c>
      <c r="B29" s="42" t="s">
        <v>916</v>
      </c>
      <c r="C29" s="43" t="s">
        <v>2103</v>
      </c>
      <c r="D29" s="43" t="s">
        <v>2066</v>
      </c>
      <c r="E29" s="43" t="s">
        <v>2118</v>
      </c>
      <c r="F29" s="43" t="s">
        <v>2100</v>
      </c>
      <c r="G29">
        <v>32.5</v>
      </c>
      <c r="H29">
        <v>30</v>
      </c>
      <c r="I29" s="15">
        <v>237.10766917499996</v>
      </c>
    </row>
    <row r="30" spans="1:9" x14ac:dyDescent="0.3">
      <c r="A30" s="41" t="s">
        <v>40</v>
      </c>
      <c r="B30" s="42" t="s">
        <v>918</v>
      </c>
      <c r="C30" s="43" t="s">
        <v>2110</v>
      </c>
      <c r="D30" s="43" t="s">
        <v>2066</v>
      </c>
      <c r="E30" s="43" t="s">
        <v>2119</v>
      </c>
      <c r="F30" s="43" t="s">
        <v>2100</v>
      </c>
      <c r="G30">
        <v>56.4</v>
      </c>
      <c r="H30">
        <v>30</v>
      </c>
      <c r="I30" s="15">
        <v>411.47300127599993</v>
      </c>
    </row>
    <row r="31" spans="1:9" x14ac:dyDescent="0.3">
      <c r="A31" s="41" t="s">
        <v>41</v>
      </c>
      <c r="B31" s="42" t="s">
        <v>919</v>
      </c>
      <c r="C31" s="43" t="s">
        <v>2103</v>
      </c>
      <c r="D31" s="43" t="s">
        <v>2066</v>
      </c>
      <c r="E31" s="43" t="s">
        <v>2120</v>
      </c>
      <c r="F31" s="43" t="s">
        <v>2100</v>
      </c>
      <c r="G31">
        <v>76.2</v>
      </c>
      <c r="H31">
        <v>30</v>
      </c>
      <c r="I31" s="15">
        <v>555.92628895799999</v>
      </c>
    </row>
    <row r="32" spans="1:9" x14ac:dyDescent="0.3">
      <c r="A32" s="41" t="s">
        <v>42</v>
      </c>
      <c r="B32" s="42" t="s">
        <v>921</v>
      </c>
      <c r="C32" s="43" t="s">
        <v>2108</v>
      </c>
      <c r="D32" s="43" t="s">
        <v>2066</v>
      </c>
      <c r="E32" s="43" t="s">
        <v>2121</v>
      </c>
      <c r="F32" s="43" t="s">
        <v>2100</v>
      </c>
      <c r="G32">
        <v>51.1</v>
      </c>
      <c r="H32">
        <v>30</v>
      </c>
      <c r="I32" s="15">
        <v>372.80621214899998</v>
      </c>
    </row>
    <row r="33" spans="1:9" x14ac:dyDescent="0.3">
      <c r="A33" s="41" t="s">
        <v>43</v>
      </c>
      <c r="B33" s="42" t="s">
        <v>922</v>
      </c>
      <c r="C33" s="43" t="s">
        <v>2122</v>
      </c>
      <c r="D33" s="43" t="s">
        <v>2066</v>
      </c>
      <c r="E33" s="43" t="s">
        <v>2123</v>
      </c>
      <c r="F33" s="43" t="s">
        <v>2100</v>
      </c>
      <c r="G33">
        <v>32.5</v>
      </c>
      <c r="H33">
        <v>30</v>
      </c>
      <c r="I33" s="15">
        <v>237.10766917499996</v>
      </c>
    </row>
    <row r="34" spans="1:9" x14ac:dyDescent="0.3">
      <c r="A34" s="41" t="s">
        <v>44</v>
      </c>
      <c r="B34" s="42" t="s">
        <v>923</v>
      </c>
      <c r="C34" s="43" t="s">
        <v>2069</v>
      </c>
      <c r="D34" s="43" t="s">
        <v>2066</v>
      </c>
      <c r="E34" s="43" t="s">
        <v>2124</v>
      </c>
      <c r="F34" s="43" t="s">
        <v>2100</v>
      </c>
      <c r="G34">
        <v>56.4</v>
      </c>
      <c r="H34">
        <v>30</v>
      </c>
      <c r="I34" s="15">
        <v>411.47300127599993</v>
      </c>
    </row>
    <row r="35" spans="1:9" x14ac:dyDescent="0.3">
      <c r="A35" s="41" t="s">
        <v>45</v>
      </c>
      <c r="B35" s="42" t="s">
        <v>925</v>
      </c>
      <c r="C35" s="43" t="s">
        <v>2125</v>
      </c>
      <c r="D35" s="43" t="s">
        <v>2066</v>
      </c>
      <c r="E35" s="43" t="s">
        <v>2126</v>
      </c>
      <c r="F35" s="43" t="s">
        <v>2100</v>
      </c>
      <c r="G35">
        <v>76.2</v>
      </c>
      <c r="H35">
        <v>30</v>
      </c>
      <c r="I35" s="15">
        <v>555.92628895799999</v>
      </c>
    </row>
    <row r="36" spans="1:9" x14ac:dyDescent="0.3">
      <c r="A36" s="41" t="s">
        <v>46</v>
      </c>
      <c r="B36" s="42" t="s">
        <v>926</v>
      </c>
      <c r="C36" s="43" t="s">
        <v>2110</v>
      </c>
      <c r="D36" s="43" t="s">
        <v>2066</v>
      </c>
      <c r="E36" s="43" t="s">
        <v>2127</v>
      </c>
      <c r="F36" s="43" t="s">
        <v>2068</v>
      </c>
      <c r="G36">
        <v>26.2</v>
      </c>
      <c r="H36">
        <v>30</v>
      </c>
      <c r="I36" s="15">
        <v>191.14525945799997</v>
      </c>
    </row>
    <row r="37" spans="1:9" x14ac:dyDescent="0.3">
      <c r="A37" s="41" t="s">
        <v>47</v>
      </c>
      <c r="B37" s="42" t="s">
        <v>927</v>
      </c>
      <c r="C37" s="43" t="s">
        <v>2108</v>
      </c>
      <c r="D37" s="43" t="s">
        <v>2066</v>
      </c>
      <c r="E37" s="43" t="s">
        <v>2128</v>
      </c>
      <c r="F37" s="43" t="s">
        <v>2100</v>
      </c>
      <c r="G37">
        <v>51.1</v>
      </c>
      <c r="H37">
        <v>30</v>
      </c>
      <c r="I37" s="15">
        <v>372.80621214899998</v>
      </c>
    </row>
    <row r="38" spans="1:9" x14ac:dyDescent="0.3">
      <c r="A38" s="41" t="s">
        <v>48</v>
      </c>
      <c r="B38" s="42" t="s">
        <v>928</v>
      </c>
      <c r="C38" s="43" t="s">
        <v>2129</v>
      </c>
      <c r="D38" s="43" t="s">
        <v>2066</v>
      </c>
      <c r="E38" s="43" t="s">
        <v>2130</v>
      </c>
      <c r="F38" s="43" t="s">
        <v>2100</v>
      </c>
      <c r="G38">
        <v>32.5</v>
      </c>
      <c r="H38">
        <v>30</v>
      </c>
      <c r="I38" s="15">
        <v>237.10766917499996</v>
      </c>
    </row>
    <row r="39" spans="1:9" x14ac:dyDescent="0.3">
      <c r="A39" s="41" t="s">
        <v>49</v>
      </c>
      <c r="B39" s="42" t="s">
        <v>929</v>
      </c>
      <c r="C39" s="43" t="s">
        <v>2131</v>
      </c>
      <c r="D39" s="43" t="s">
        <v>2066</v>
      </c>
      <c r="E39" s="43" t="s">
        <v>2132</v>
      </c>
      <c r="F39" s="43" t="s">
        <v>2100</v>
      </c>
      <c r="G39">
        <v>56.4</v>
      </c>
      <c r="H39">
        <v>30</v>
      </c>
      <c r="I39" s="15">
        <v>411.47300127599993</v>
      </c>
    </row>
    <row r="40" spans="1:9" x14ac:dyDescent="0.3">
      <c r="A40" s="41" t="s">
        <v>50</v>
      </c>
      <c r="B40" s="42" t="s">
        <v>931</v>
      </c>
      <c r="C40" s="43" t="s">
        <v>2069</v>
      </c>
      <c r="D40" s="43" t="s">
        <v>2066</v>
      </c>
      <c r="E40" s="43" t="s">
        <v>2133</v>
      </c>
      <c r="F40" s="43" t="s">
        <v>2100</v>
      </c>
      <c r="G40">
        <v>76.2</v>
      </c>
      <c r="H40">
        <v>30</v>
      </c>
      <c r="I40" s="15">
        <v>555.92628895799999</v>
      </c>
    </row>
    <row r="41" spans="1:9" x14ac:dyDescent="0.3">
      <c r="A41" s="41" t="s">
        <v>51</v>
      </c>
      <c r="B41" s="42" t="s">
        <v>933</v>
      </c>
      <c r="C41" s="43" t="s">
        <v>2094</v>
      </c>
      <c r="D41" s="43" t="s">
        <v>2066</v>
      </c>
      <c r="E41" s="43" t="s">
        <v>2134</v>
      </c>
      <c r="F41" s="43" t="s">
        <v>2100</v>
      </c>
      <c r="G41">
        <v>51.1</v>
      </c>
      <c r="H41">
        <v>30</v>
      </c>
      <c r="I41" s="15">
        <v>372.80621214899998</v>
      </c>
    </row>
    <row r="42" spans="1:9" x14ac:dyDescent="0.3">
      <c r="A42" s="41" t="s">
        <v>52</v>
      </c>
      <c r="B42" s="42" t="s">
        <v>935</v>
      </c>
      <c r="C42" s="43" t="s">
        <v>2087</v>
      </c>
      <c r="D42" s="43" t="s">
        <v>2066</v>
      </c>
      <c r="E42" s="43" t="s">
        <v>2135</v>
      </c>
      <c r="F42" s="43" t="s">
        <v>2100</v>
      </c>
      <c r="G42">
        <v>32.5</v>
      </c>
      <c r="H42">
        <v>30</v>
      </c>
      <c r="I42" s="15">
        <v>237.10766917499996</v>
      </c>
    </row>
    <row r="43" spans="1:9" x14ac:dyDescent="0.3">
      <c r="A43" s="41" t="s">
        <v>53</v>
      </c>
      <c r="B43" s="42" t="s">
        <v>936</v>
      </c>
      <c r="C43" s="43" t="s">
        <v>2077</v>
      </c>
      <c r="D43" s="43" t="s">
        <v>2066</v>
      </c>
      <c r="E43" s="43" t="s">
        <v>2136</v>
      </c>
      <c r="F43" s="43" t="s">
        <v>2100</v>
      </c>
      <c r="G43">
        <v>56.4</v>
      </c>
      <c r="H43">
        <v>30</v>
      </c>
      <c r="I43" s="15">
        <v>411.47300127599993</v>
      </c>
    </row>
    <row r="44" spans="1:9" x14ac:dyDescent="0.3">
      <c r="A44" s="41" t="s">
        <v>54</v>
      </c>
      <c r="B44" s="42" t="s">
        <v>938</v>
      </c>
      <c r="C44" s="43" t="s">
        <v>2094</v>
      </c>
      <c r="D44" s="43" t="s">
        <v>2066</v>
      </c>
      <c r="E44" s="43" t="s">
        <v>2137</v>
      </c>
      <c r="F44" s="43" t="s">
        <v>2100</v>
      </c>
      <c r="G44">
        <v>76.2</v>
      </c>
      <c r="H44">
        <v>30</v>
      </c>
      <c r="I44" s="15">
        <v>555.92628895799999</v>
      </c>
    </row>
    <row r="45" spans="1:9" x14ac:dyDescent="0.3">
      <c r="A45" s="41" t="s">
        <v>55</v>
      </c>
      <c r="B45" s="42" t="s">
        <v>940</v>
      </c>
      <c r="C45" s="43" t="s">
        <v>2087</v>
      </c>
      <c r="D45" s="43" t="s">
        <v>2066</v>
      </c>
      <c r="E45" s="43" t="s">
        <v>2138</v>
      </c>
      <c r="F45" s="43" t="s">
        <v>2100</v>
      </c>
      <c r="G45">
        <v>51.1</v>
      </c>
      <c r="H45">
        <v>30</v>
      </c>
      <c r="I45" s="15">
        <v>372.80621214899998</v>
      </c>
    </row>
    <row r="46" spans="1:9" x14ac:dyDescent="0.3">
      <c r="A46" s="41" t="s">
        <v>56</v>
      </c>
      <c r="B46" s="42" t="s">
        <v>941</v>
      </c>
      <c r="C46" s="43" t="s">
        <v>2103</v>
      </c>
      <c r="D46" s="43" t="s">
        <v>2066</v>
      </c>
      <c r="E46" s="43" t="s">
        <v>2139</v>
      </c>
      <c r="F46" s="43" t="s">
        <v>2100</v>
      </c>
      <c r="G46">
        <v>32.5</v>
      </c>
      <c r="H46">
        <v>30</v>
      </c>
      <c r="I46" s="15">
        <v>237.10766917499996</v>
      </c>
    </row>
    <row r="47" spans="1:9" x14ac:dyDescent="0.3">
      <c r="A47" s="41" t="s">
        <v>57</v>
      </c>
      <c r="B47" s="42" t="s">
        <v>943</v>
      </c>
      <c r="C47" s="43" t="s">
        <v>2140</v>
      </c>
      <c r="D47" s="43" t="s">
        <v>2066</v>
      </c>
      <c r="E47" s="43" t="s">
        <v>2141</v>
      </c>
      <c r="F47" s="43" t="s">
        <v>2068</v>
      </c>
      <c r="G47">
        <v>36.200000000000003</v>
      </c>
      <c r="H47">
        <v>30</v>
      </c>
      <c r="I47" s="15">
        <v>264.10146535799998</v>
      </c>
    </row>
    <row r="48" spans="1:9" x14ac:dyDescent="0.3">
      <c r="A48" s="41" t="s">
        <v>58</v>
      </c>
      <c r="B48" s="42" t="s">
        <v>945</v>
      </c>
      <c r="C48" s="43" t="s">
        <v>2077</v>
      </c>
      <c r="D48" s="43" t="s">
        <v>2066</v>
      </c>
      <c r="E48" s="43" t="s">
        <v>2142</v>
      </c>
      <c r="F48" s="43" t="s">
        <v>2100</v>
      </c>
      <c r="G48">
        <v>56.4</v>
      </c>
      <c r="H48">
        <v>30</v>
      </c>
      <c r="I48" s="15">
        <v>411.47300127599993</v>
      </c>
    </row>
    <row r="49" spans="1:9" x14ac:dyDescent="0.3">
      <c r="A49" s="41" t="s">
        <v>59</v>
      </c>
      <c r="B49" s="42" t="s">
        <v>947</v>
      </c>
      <c r="C49" s="43" t="s">
        <v>2143</v>
      </c>
      <c r="D49" s="43" t="s">
        <v>2066</v>
      </c>
      <c r="E49" s="43" t="s">
        <v>2144</v>
      </c>
      <c r="F49" s="43" t="s">
        <v>2100</v>
      </c>
      <c r="G49">
        <v>76.2</v>
      </c>
      <c r="H49">
        <v>30</v>
      </c>
      <c r="I49" s="15">
        <v>555.92628895799999</v>
      </c>
    </row>
    <row r="50" spans="1:9" x14ac:dyDescent="0.3">
      <c r="A50" s="41" t="s">
        <v>60</v>
      </c>
      <c r="B50" s="42" t="s">
        <v>948</v>
      </c>
      <c r="C50" s="43" t="s">
        <v>2105</v>
      </c>
      <c r="D50" s="43" t="s">
        <v>2066</v>
      </c>
      <c r="E50" s="43" t="s">
        <v>2145</v>
      </c>
      <c r="F50" s="43" t="s">
        <v>2100</v>
      </c>
      <c r="G50">
        <v>51.1</v>
      </c>
      <c r="H50">
        <v>30</v>
      </c>
      <c r="I50" s="15">
        <v>372.80621214899998</v>
      </c>
    </row>
    <row r="51" spans="1:9" x14ac:dyDescent="0.3">
      <c r="A51" s="41" t="s">
        <v>61</v>
      </c>
      <c r="B51" s="42" t="s">
        <v>950</v>
      </c>
      <c r="C51" s="43" t="s">
        <v>2101</v>
      </c>
      <c r="D51" s="43" t="s">
        <v>2066</v>
      </c>
      <c r="E51" s="43" t="s">
        <v>2146</v>
      </c>
      <c r="F51" s="43" t="s">
        <v>2100</v>
      </c>
      <c r="G51">
        <v>32.5</v>
      </c>
      <c r="H51">
        <v>30</v>
      </c>
      <c r="I51" s="15">
        <v>237.10766917499996</v>
      </c>
    </row>
    <row r="52" spans="1:9" x14ac:dyDescent="0.3">
      <c r="A52" s="41" t="s">
        <v>62</v>
      </c>
      <c r="B52" s="42" t="s">
        <v>952</v>
      </c>
      <c r="C52" s="43" t="s">
        <v>2094</v>
      </c>
      <c r="D52" s="43" t="s">
        <v>2066</v>
      </c>
      <c r="E52" s="43" t="s">
        <v>2147</v>
      </c>
      <c r="F52" s="43" t="s">
        <v>2100</v>
      </c>
      <c r="G52">
        <v>56.4</v>
      </c>
      <c r="H52">
        <v>30</v>
      </c>
      <c r="I52" s="15">
        <v>411.47300127599993</v>
      </c>
    </row>
    <row r="53" spans="1:9" x14ac:dyDescent="0.3">
      <c r="A53" s="41" t="s">
        <v>63</v>
      </c>
      <c r="B53" s="42" t="s">
        <v>954</v>
      </c>
      <c r="C53" s="43" t="s">
        <v>2110</v>
      </c>
      <c r="D53" s="43" t="s">
        <v>2066</v>
      </c>
      <c r="E53" s="43" t="s">
        <v>2148</v>
      </c>
      <c r="F53" s="43" t="s">
        <v>2100</v>
      </c>
      <c r="G53">
        <v>76.2</v>
      </c>
      <c r="H53">
        <v>30</v>
      </c>
      <c r="I53" s="15">
        <v>555.92628895799999</v>
      </c>
    </row>
    <row r="54" spans="1:9" x14ac:dyDescent="0.3">
      <c r="A54" s="41" t="s">
        <v>64</v>
      </c>
      <c r="B54" s="42" t="s">
        <v>955</v>
      </c>
      <c r="C54" s="43" t="s">
        <v>2077</v>
      </c>
      <c r="D54" s="43" t="s">
        <v>2066</v>
      </c>
      <c r="E54" s="43" t="s">
        <v>2149</v>
      </c>
      <c r="F54" s="43" t="s">
        <v>2100</v>
      </c>
      <c r="G54">
        <v>51.1</v>
      </c>
      <c r="H54">
        <v>30</v>
      </c>
      <c r="I54" s="15">
        <v>372.80621214899998</v>
      </c>
    </row>
    <row r="55" spans="1:9" x14ac:dyDescent="0.3">
      <c r="A55" s="41" t="s">
        <v>65</v>
      </c>
      <c r="B55" s="42" t="s">
        <v>957</v>
      </c>
      <c r="C55" s="43" t="s">
        <v>2077</v>
      </c>
      <c r="D55" s="43" t="s">
        <v>2066</v>
      </c>
      <c r="E55" s="43" t="s">
        <v>2150</v>
      </c>
      <c r="F55" s="43" t="s">
        <v>2100</v>
      </c>
      <c r="G55">
        <v>32.5</v>
      </c>
      <c r="H55">
        <v>30</v>
      </c>
      <c r="I55" s="15">
        <v>237.10766917499996</v>
      </c>
    </row>
    <row r="56" spans="1:9" x14ac:dyDescent="0.3">
      <c r="A56" s="41" t="s">
        <v>66</v>
      </c>
      <c r="B56" s="42" t="s">
        <v>959</v>
      </c>
      <c r="C56" s="43" t="s">
        <v>2089</v>
      </c>
      <c r="D56" s="43" t="s">
        <v>2066</v>
      </c>
      <c r="E56" s="43" t="s">
        <v>2151</v>
      </c>
      <c r="F56" s="43" t="s">
        <v>2100</v>
      </c>
      <c r="G56">
        <v>56.4</v>
      </c>
      <c r="H56">
        <v>30</v>
      </c>
      <c r="I56" s="15">
        <v>411.47300127599993</v>
      </c>
    </row>
    <row r="57" spans="1:9" x14ac:dyDescent="0.3">
      <c r="A57" s="41" t="s">
        <v>67</v>
      </c>
      <c r="B57" s="42" t="s">
        <v>961</v>
      </c>
      <c r="C57" s="43" t="s">
        <v>2103</v>
      </c>
      <c r="D57" s="43" t="s">
        <v>2066</v>
      </c>
      <c r="E57" s="43" t="s">
        <v>2152</v>
      </c>
      <c r="F57" s="43" t="s">
        <v>2100</v>
      </c>
      <c r="G57">
        <v>76.2</v>
      </c>
      <c r="H57">
        <v>30</v>
      </c>
      <c r="I57" s="15">
        <v>555.92628895799999</v>
      </c>
    </row>
    <row r="58" spans="1:9" x14ac:dyDescent="0.3">
      <c r="A58" s="41" t="s">
        <v>68</v>
      </c>
      <c r="B58" s="42" t="s">
        <v>963</v>
      </c>
      <c r="C58" s="43" t="s">
        <v>2069</v>
      </c>
      <c r="D58" s="43" t="s">
        <v>2066</v>
      </c>
      <c r="E58" s="43" t="s">
        <v>2153</v>
      </c>
      <c r="F58" s="43" t="s">
        <v>2068</v>
      </c>
      <c r="G58">
        <v>58</v>
      </c>
      <c r="H58">
        <v>30</v>
      </c>
      <c r="I58" s="15">
        <v>423.14599421999998</v>
      </c>
    </row>
    <row r="59" spans="1:9" x14ac:dyDescent="0.3">
      <c r="A59" s="41" t="s">
        <v>69</v>
      </c>
      <c r="B59" s="42" t="s">
        <v>965</v>
      </c>
      <c r="C59" s="43" t="s">
        <v>2089</v>
      </c>
      <c r="D59" s="43" t="s">
        <v>2066</v>
      </c>
      <c r="E59" s="43" t="s">
        <v>2154</v>
      </c>
      <c r="F59" s="43" t="s">
        <v>2100</v>
      </c>
      <c r="G59">
        <v>51.1</v>
      </c>
      <c r="H59">
        <v>30</v>
      </c>
      <c r="I59" s="15">
        <v>372.80621214899998</v>
      </c>
    </row>
    <row r="60" spans="1:9" x14ac:dyDescent="0.3">
      <c r="A60" s="41" t="s">
        <v>70</v>
      </c>
      <c r="B60" s="42" t="s">
        <v>967</v>
      </c>
      <c r="C60" s="43" t="s">
        <v>2098</v>
      </c>
      <c r="D60" s="43" t="s">
        <v>2066</v>
      </c>
      <c r="E60" s="43" t="s">
        <v>2155</v>
      </c>
      <c r="F60" s="43" t="s">
        <v>2100</v>
      </c>
      <c r="G60">
        <v>32.5</v>
      </c>
      <c r="H60">
        <v>30</v>
      </c>
      <c r="I60" s="15">
        <v>237.10766917499996</v>
      </c>
    </row>
    <row r="61" spans="1:9" x14ac:dyDescent="0.3">
      <c r="A61" s="41" t="s">
        <v>71</v>
      </c>
      <c r="B61" s="42" t="s">
        <v>969</v>
      </c>
      <c r="C61" s="43" t="s">
        <v>2077</v>
      </c>
      <c r="D61" s="43" t="s">
        <v>2066</v>
      </c>
      <c r="E61" s="43" t="s">
        <v>2156</v>
      </c>
      <c r="F61" s="43" t="s">
        <v>2100</v>
      </c>
      <c r="G61">
        <v>56.4</v>
      </c>
      <c r="H61">
        <v>30</v>
      </c>
      <c r="I61" s="15">
        <v>411.47300127599993</v>
      </c>
    </row>
    <row r="62" spans="1:9" x14ac:dyDescent="0.3">
      <c r="A62" s="41" t="s">
        <v>72</v>
      </c>
      <c r="B62" s="42" t="s">
        <v>971</v>
      </c>
      <c r="C62" s="43" t="s">
        <v>2157</v>
      </c>
      <c r="D62" s="43" t="s">
        <v>2066</v>
      </c>
      <c r="E62" s="43" t="s">
        <v>2158</v>
      </c>
      <c r="F62" s="43" t="s">
        <v>2100</v>
      </c>
      <c r="G62">
        <v>76.2</v>
      </c>
      <c r="H62">
        <v>30</v>
      </c>
      <c r="I62" s="15">
        <v>555.92628895799999</v>
      </c>
    </row>
    <row r="63" spans="1:9" x14ac:dyDescent="0.3">
      <c r="A63" s="41" t="s">
        <v>73</v>
      </c>
      <c r="B63" s="42" t="s">
        <v>972</v>
      </c>
      <c r="C63" s="43" t="s">
        <v>2103</v>
      </c>
      <c r="D63" s="43" t="s">
        <v>2066</v>
      </c>
      <c r="E63" s="43" t="s">
        <v>2159</v>
      </c>
      <c r="F63" s="43" t="s">
        <v>2100</v>
      </c>
      <c r="G63">
        <v>51.1</v>
      </c>
      <c r="H63">
        <v>30</v>
      </c>
      <c r="I63" s="15">
        <v>372.80621214899998</v>
      </c>
    </row>
    <row r="64" spans="1:9" x14ac:dyDescent="0.3">
      <c r="A64" s="41" t="s">
        <v>74</v>
      </c>
      <c r="B64" s="42" t="s">
        <v>974</v>
      </c>
      <c r="C64" s="43" t="s">
        <v>2108</v>
      </c>
      <c r="D64" s="43" t="s">
        <v>2066</v>
      </c>
      <c r="E64" s="43" t="s">
        <v>2160</v>
      </c>
      <c r="F64" s="43" t="s">
        <v>2100</v>
      </c>
      <c r="G64">
        <v>32.5</v>
      </c>
      <c r="H64">
        <v>30</v>
      </c>
      <c r="I64" s="15">
        <v>237.10766917499996</v>
      </c>
    </row>
    <row r="65" spans="1:9" x14ac:dyDescent="0.3">
      <c r="A65" s="41" t="s">
        <v>75</v>
      </c>
      <c r="B65" s="42" t="s">
        <v>975</v>
      </c>
      <c r="C65" s="43"/>
      <c r="D65" s="43" t="s">
        <v>2161</v>
      </c>
      <c r="E65" s="43" t="s">
        <v>2162</v>
      </c>
      <c r="F65" s="43" t="s">
        <v>2100</v>
      </c>
      <c r="G65">
        <v>56.4</v>
      </c>
      <c r="H65">
        <v>30</v>
      </c>
      <c r="I65" s="15">
        <v>411.47300127599993</v>
      </c>
    </row>
    <row r="66" spans="1:9" x14ac:dyDescent="0.3">
      <c r="A66" s="41" t="s">
        <v>76</v>
      </c>
      <c r="B66" s="42" t="s">
        <v>976</v>
      </c>
      <c r="C66" s="43"/>
      <c r="D66" s="43" t="s">
        <v>2066</v>
      </c>
      <c r="E66" s="43" t="s">
        <v>2163</v>
      </c>
      <c r="F66" s="43" t="s">
        <v>2100</v>
      </c>
      <c r="G66">
        <v>76.2</v>
      </c>
      <c r="H66">
        <v>30</v>
      </c>
      <c r="I66" s="15">
        <v>555.92628895799999</v>
      </c>
    </row>
    <row r="67" spans="1:9" x14ac:dyDescent="0.3">
      <c r="A67" s="41" t="s">
        <v>77</v>
      </c>
      <c r="B67" s="42" t="s">
        <v>977</v>
      </c>
      <c r="C67" s="43" t="s">
        <v>2098</v>
      </c>
      <c r="D67" s="43" t="s">
        <v>2066</v>
      </c>
      <c r="E67" s="43" t="s">
        <v>2164</v>
      </c>
      <c r="F67" s="43" t="s">
        <v>2100</v>
      </c>
      <c r="G67">
        <v>51.1</v>
      </c>
      <c r="H67">
        <v>30</v>
      </c>
      <c r="I67" s="15">
        <v>372.80621214899998</v>
      </c>
    </row>
    <row r="68" spans="1:9" x14ac:dyDescent="0.3">
      <c r="A68" s="41" t="s">
        <v>78</v>
      </c>
      <c r="B68" s="42" t="s">
        <v>979</v>
      </c>
      <c r="C68" s="43" t="s">
        <v>2165</v>
      </c>
      <c r="D68" s="43" t="s">
        <v>2066</v>
      </c>
      <c r="E68" s="43" t="s">
        <v>2166</v>
      </c>
      <c r="F68" s="43" t="s">
        <v>2100</v>
      </c>
      <c r="G68">
        <v>32.5</v>
      </c>
      <c r="H68">
        <v>30</v>
      </c>
      <c r="I68" s="15">
        <v>237.10766917499996</v>
      </c>
    </row>
    <row r="69" spans="1:9" x14ac:dyDescent="0.3">
      <c r="A69" s="41" t="s">
        <v>79</v>
      </c>
      <c r="B69" s="42" t="s">
        <v>980</v>
      </c>
      <c r="C69" s="43" t="s">
        <v>2069</v>
      </c>
      <c r="D69" s="43" t="s">
        <v>2066</v>
      </c>
      <c r="E69" s="43" t="s">
        <v>2167</v>
      </c>
      <c r="F69" s="43" t="s">
        <v>2068</v>
      </c>
      <c r="G69">
        <v>36.200000000000003</v>
      </c>
      <c r="H69">
        <v>30</v>
      </c>
      <c r="I69" s="15">
        <v>264.10146535799998</v>
      </c>
    </row>
    <row r="70" spans="1:9" x14ac:dyDescent="0.3">
      <c r="A70" s="41" t="s">
        <v>80</v>
      </c>
      <c r="B70" s="42" t="s">
        <v>982</v>
      </c>
      <c r="C70" s="43" t="s">
        <v>2168</v>
      </c>
      <c r="D70" s="43" t="s">
        <v>2066</v>
      </c>
      <c r="E70" s="43" t="s">
        <v>2169</v>
      </c>
      <c r="F70" s="43" t="s">
        <v>2100</v>
      </c>
      <c r="G70">
        <v>56.4</v>
      </c>
      <c r="H70">
        <v>30</v>
      </c>
      <c r="I70" s="15">
        <v>411.47300127599993</v>
      </c>
    </row>
    <row r="71" spans="1:9" x14ac:dyDescent="0.3">
      <c r="A71" s="41" t="s">
        <v>81</v>
      </c>
      <c r="B71" s="42" t="s">
        <v>983</v>
      </c>
      <c r="C71" s="43" t="s">
        <v>2170</v>
      </c>
      <c r="D71" s="43" t="s">
        <v>2066</v>
      </c>
      <c r="E71" s="43" t="s">
        <v>2171</v>
      </c>
      <c r="F71" s="43" t="s">
        <v>2100</v>
      </c>
      <c r="G71">
        <v>76.2</v>
      </c>
      <c r="H71">
        <v>30</v>
      </c>
      <c r="I71" s="15">
        <v>555.92628895799999</v>
      </c>
    </row>
    <row r="72" spans="1:9" x14ac:dyDescent="0.3">
      <c r="A72" s="41" t="s">
        <v>82</v>
      </c>
      <c r="B72" s="42" t="s">
        <v>984</v>
      </c>
      <c r="C72" s="43" t="s">
        <v>2087</v>
      </c>
      <c r="D72" s="43" t="s">
        <v>2066</v>
      </c>
      <c r="E72" s="43" t="s">
        <v>2172</v>
      </c>
      <c r="F72" s="43" t="s">
        <v>2100</v>
      </c>
      <c r="G72">
        <v>51.1</v>
      </c>
      <c r="H72">
        <v>30</v>
      </c>
      <c r="I72" s="15">
        <v>372.80621214899998</v>
      </c>
    </row>
    <row r="73" spans="1:9" x14ac:dyDescent="0.3">
      <c r="A73" s="41" t="s">
        <v>83</v>
      </c>
      <c r="B73" s="42" t="s">
        <v>985</v>
      </c>
      <c r="C73" s="43" t="s">
        <v>2173</v>
      </c>
      <c r="D73" s="43" t="s">
        <v>2066</v>
      </c>
      <c r="E73" s="43" t="s">
        <v>2174</v>
      </c>
      <c r="F73" s="43" t="s">
        <v>2100</v>
      </c>
      <c r="G73">
        <v>32.5</v>
      </c>
      <c r="H73">
        <v>30</v>
      </c>
      <c r="I73" s="15">
        <v>237.10766917499996</v>
      </c>
    </row>
    <row r="74" spans="1:9" x14ac:dyDescent="0.3">
      <c r="A74" s="41" t="s">
        <v>84</v>
      </c>
      <c r="B74" s="42" t="s">
        <v>986</v>
      </c>
      <c r="C74" s="43" t="s">
        <v>2069</v>
      </c>
      <c r="D74" s="43" t="s">
        <v>2066</v>
      </c>
      <c r="E74" s="43" t="s">
        <v>2175</v>
      </c>
      <c r="F74" s="43" t="s">
        <v>2100</v>
      </c>
      <c r="G74">
        <v>56.4</v>
      </c>
      <c r="H74">
        <v>30</v>
      </c>
      <c r="I74" s="15">
        <v>411.47300127599993</v>
      </c>
    </row>
    <row r="75" spans="1:9" x14ac:dyDescent="0.3">
      <c r="A75" s="41" t="s">
        <v>85</v>
      </c>
      <c r="B75" s="42" t="s">
        <v>988</v>
      </c>
      <c r="C75" s="43" t="s">
        <v>2176</v>
      </c>
      <c r="D75" s="43" t="s">
        <v>2066</v>
      </c>
      <c r="E75" s="43" t="s">
        <v>2177</v>
      </c>
      <c r="F75" s="43" t="s">
        <v>2100</v>
      </c>
      <c r="G75">
        <v>76.2</v>
      </c>
      <c r="H75">
        <v>30</v>
      </c>
      <c r="I75" s="15">
        <v>555.92628895799999</v>
      </c>
    </row>
    <row r="76" spans="1:9" x14ac:dyDescent="0.3">
      <c r="A76" s="41" t="s">
        <v>86</v>
      </c>
      <c r="B76" s="42" t="s">
        <v>989</v>
      </c>
      <c r="C76" s="43" t="s">
        <v>2178</v>
      </c>
      <c r="D76" s="43" t="s">
        <v>2066</v>
      </c>
      <c r="E76" s="43" t="s">
        <v>2179</v>
      </c>
      <c r="F76" s="43" t="s">
        <v>2100</v>
      </c>
      <c r="G76">
        <v>51.1</v>
      </c>
      <c r="H76">
        <v>30</v>
      </c>
      <c r="I76" s="15">
        <v>372.80621214899998</v>
      </c>
    </row>
    <row r="77" spans="1:9" x14ac:dyDescent="0.3">
      <c r="A77" s="41" t="s">
        <v>87</v>
      </c>
      <c r="B77" s="42" t="s">
        <v>990</v>
      </c>
      <c r="C77" s="43" t="s">
        <v>2112</v>
      </c>
      <c r="D77" s="43" t="s">
        <v>2066</v>
      </c>
      <c r="E77" s="43" t="s">
        <v>2180</v>
      </c>
      <c r="F77" s="43" t="s">
        <v>2100</v>
      </c>
      <c r="G77">
        <v>32.5</v>
      </c>
      <c r="H77">
        <v>30</v>
      </c>
      <c r="I77" s="15">
        <v>237.10766917499996</v>
      </c>
    </row>
    <row r="78" spans="1:9" x14ac:dyDescent="0.3">
      <c r="A78" s="41" t="s">
        <v>88</v>
      </c>
      <c r="B78" s="42" t="s">
        <v>991</v>
      </c>
      <c r="C78" s="43" t="s">
        <v>2069</v>
      </c>
      <c r="D78" s="43" t="s">
        <v>2066</v>
      </c>
      <c r="E78" s="43" t="s">
        <v>2181</v>
      </c>
      <c r="F78" s="43" t="s">
        <v>2100</v>
      </c>
      <c r="G78">
        <v>56.4</v>
      </c>
      <c r="H78">
        <v>30</v>
      </c>
      <c r="I78" s="15">
        <v>411.47300127599993</v>
      </c>
    </row>
    <row r="79" spans="1:9" x14ac:dyDescent="0.3">
      <c r="A79" s="41" t="s">
        <v>89</v>
      </c>
      <c r="B79" s="42" t="s">
        <v>993</v>
      </c>
      <c r="C79" s="43" t="s">
        <v>2182</v>
      </c>
      <c r="D79" s="43" t="s">
        <v>2066</v>
      </c>
      <c r="E79" s="43" t="s">
        <v>2183</v>
      </c>
      <c r="F79" s="43" t="s">
        <v>2184</v>
      </c>
      <c r="G79">
        <v>57.7</v>
      </c>
      <c r="H79">
        <v>30</v>
      </c>
      <c r="I79" s="15">
        <v>420.95730804299995</v>
      </c>
    </row>
    <row r="80" spans="1:9" x14ac:dyDescent="0.3">
      <c r="A80" s="41" t="s">
        <v>90</v>
      </c>
      <c r="B80" s="42" t="s">
        <v>994</v>
      </c>
      <c r="C80" s="43" t="s">
        <v>2087</v>
      </c>
      <c r="D80" s="43" t="s">
        <v>2066</v>
      </c>
      <c r="E80" s="43" t="s">
        <v>2185</v>
      </c>
      <c r="F80" s="43" t="s">
        <v>2068</v>
      </c>
      <c r="G80">
        <v>23.2</v>
      </c>
      <c r="H80">
        <v>30</v>
      </c>
      <c r="I80" s="15">
        <v>169.25839768799997</v>
      </c>
    </row>
    <row r="81" spans="1:9" x14ac:dyDescent="0.3">
      <c r="A81" s="41" t="s">
        <v>91</v>
      </c>
      <c r="B81" s="42" t="s">
        <v>995</v>
      </c>
      <c r="C81" s="43" t="s">
        <v>2087</v>
      </c>
      <c r="D81" s="43" t="s">
        <v>2066</v>
      </c>
      <c r="E81" s="43" t="s">
        <v>2186</v>
      </c>
      <c r="F81" s="43" t="s">
        <v>2184</v>
      </c>
      <c r="G81">
        <v>36.299999999999997</v>
      </c>
      <c r="H81">
        <v>30</v>
      </c>
      <c r="I81" s="15">
        <v>264.83102741699997</v>
      </c>
    </row>
    <row r="82" spans="1:9" x14ac:dyDescent="0.3">
      <c r="A82" s="41" t="s">
        <v>92</v>
      </c>
      <c r="B82" s="42" t="s">
        <v>996</v>
      </c>
      <c r="C82" s="43" t="s">
        <v>2187</v>
      </c>
      <c r="D82" s="43" t="s">
        <v>2066</v>
      </c>
      <c r="E82" s="43" t="s">
        <v>2188</v>
      </c>
      <c r="F82" s="43" t="s">
        <v>2184</v>
      </c>
      <c r="G82">
        <v>36.299999999999997</v>
      </c>
      <c r="H82">
        <v>30</v>
      </c>
      <c r="I82" s="15">
        <v>264.83102741699997</v>
      </c>
    </row>
    <row r="83" spans="1:9" x14ac:dyDescent="0.3">
      <c r="A83" s="41" t="s">
        <v>93</v>
      </c>
      <c r="B83" s="42" t="s">
        <v>997</v>
      </c>
      <c r="C83" s="43" t="s">
        <v>2143</v>
      </c>
      <c r="D83" s="43" t="s">
        <v>2066</v>
      </c>
      <c r="E83" s="43" t="s">
        <v>2189</v>
      </c>
      <c r="F83" s="43" t="s">
        <v>2184</v>
      </c>
      <c r="G83">
        <v>108.1</v>
      </c>
      <c r="H83">
        <v>30</v>
      </c>
      <c r="I83" s="15">
        <v>788.6565857789999</v>
      </c>
    </row>
    <row r="84" spans="1:9" x14ac:dyDescent="0.3">
      <c r="A84" s="41" t="s">
        <v>94</v>
      </c>
      <c r="B84" s="42" t="s">
        <v>998</v>
      </c>
      <c r="C84" s="43" t="s">
        <v>2096</v>
      </c>
      <c r="D84" s="43" t="s">
        <v>2066</v>
      </c>
      <c r="E84" s="43" t="s">
        <v>2190</v>
      </c>
      <c r="F84" s="43" t="s">
        <v>2184</v>
      </c>
      <c r="G84">
        <v>57.7</v>
      </c>
      <c r="H84">
        <v>30</v>
      </c>
      <c r="I84" s="15">
        <v>420.95730804299995</v>
      </c>
    </row>
    <row r="85" spans="1:9" x14ac:dyDescent="0.3">
      <c r="A85" s="41" t="s">
        <v>95</v>
      </c>
      <c r="B85" s="42" t="s">
        <v>999</v>
      </c>
      <c r="C85" s="43" t="s">
        <v>2191</v>
      </c>
      <c r="D85" s="43" t="s">
        <v>2066</v>
      </c>
      <c r="E85" s="43" t="s">
        <v>2192</v>
      </c>
      <c r="F85" s="43" t="s">
        <v>2184</v>
      </c>
      <c r="G85">
        <v>36.299999999999997</v>
      </c>
      <c r="H85">
        <v>30</v>
      </c>
      <c r="I85" s="15">
        <v>264.83102741699997</v>
      </c>
    </row>
    <row r="86" spans="1:9" x14ac:dyDescent="0.3">
      <c r="A86" s="41" t="s">
        <v>96</v>
      </c>
      <c r="B86" s="42" t="s">
        <v>1000</v>
      </c>
      <c r="C86" s="43" t="s">
        <v>2110</v>
      </c>
      <c r="D86" s="43" t="s">
        <v>2066</v>
      </c>
      <c r="E86" s="43" t="s">
        <v>2193</v>
      </c>
      <c r="F86" s="43" t="s">
        <v>2184</v>
      </c>
      <c r="G86">
        <v>36.299999999999997</v>
      </c>
      <c r="H86">
        <v>30</v>
      </c>
      <c r="I86" s="15">
        <v>264.83102741699997</v>
      </c>
    </row>
    <row r="87" spans="1:9" x14ac:dyDescent="0.3">
      <c r="A87" s="41" t="s">
        <v>97</v>
      </c>
      <c r="B87" s="42" t="s">
        <v>1001</v>
      </c>
      <c r="C87" s="43"/>
      <c r="D87" s="43" t="s">
        <v>2066</v>
      </c>
      <c r="E87" s="43" t="s">
        <v>2194</v>
      </c>
      <c r="F87" s="43" t="s">
        <v>2184</v>
      </c>
      <c r="G87">
        <v>108.1</v>
      </c>
      <c r="H87">
        <v>30</v>
      </c>
      <c r="I87" s="15">
        <v>788.6565857789999</v>
      </c>
    </row>
    <row r="88" spans="1:9" x14ac:dyDescent="0.3">
      <c r="A88" s="41" t="s">
        <v>98</v>
      </c>
      <c r="B88" s="42" t="s">
        <v>1002</v>
      </c>
      <c r="C88" s="43" t="s">
        <v>2087</v>
      </c>
      <c r="D88" s="43" t="s">
        <v>2066</v>
      </c>
      <c r="E88" s="43" t="s">
        <v>2195</v>
      </c>
      <c r="F88" s="43" t="s">
        <v>2184</v>
      </c>
      <c r="G88">
        <v>57.7</v>
      </c>
      <c r="H88">
        <v>30</v>
      </c>
      <c r="I88" s="15">
        <v>420.95730804299995</v>
      </c>
    </row>
    <row r="89" spans="1:9" x14ac:dyDescent="0.3">
      <c r="A89" s="41" t="s">
        <v>99</v>
      </c>
      <c r="B89" s="42" t="s">
        <v>1003</v>
      </c>
      <c r="C89" s="43" t="s">
        <v>2196</v>
      </c>
      <c r="D89" s="43" t="s">
        <v>2066</v>
      </c>
      <c r="E89" s="43" t="s">
        <v>2197</v>
      </c>
      <c r="F89" s="43" t="s">
        <v>2184</v>
      </c>
      <c r="G89">
        <v>36.299999999999997</v>
      </c>
      <c r="H89">
        <v>30</v>
      </c>
      <c r="I89" s="15">
        <v>264.83102741699997</v>
      </c>
    </row>
    <row r="90" spans="1:9" x14ac:dyDescent="0.3">
      <c r="A90" s="41" t="s">
        <v>100</v>
      </c>
      <c r="B90" s="42" t="s">
        <v>1004</v>
      </c>
      <c r="C90" s="43" t="s">
        <v>2182</v>
      </c>
      <c r="D90" s="43" t="s">
        <v>2066</v>
      </c>
      <c r="E90" s="43" t="s">
        <v>2198</v>
      </c>
      <c r="F90" s="43" t="s">
        <v>2184</v>
      </c>
      <c r="G90">
        <v>36.299999999999997</v>
      </c>
      <c r="H90">
        <v>30</v>
      </c>
      <c r="I90" s="15">
        <v>264.83102741699997</v>
      </c>
    </row>
    <row r="91" spans="1:9" x14ac:dyDescent="0.3">
      <c r="A91" s="41" t="s">
        <v>101</v>
      </c>
      <c r="B91" s="42" t="s">
        <v>1005</v>
      </c>
      <c r="C91" s="43" t="s">
        <v>2108</v>
      </c>
      <c r="D91" s="43" t="s">
        <v>2066</v>
      </c>
      <c r="E91" s="43" t="s">
        <v>2199</v>
      </c>
      <c r="F91" s="43" t="s">
        <v>2068</v>
      </c>
      <c r="G91">
        <v>32.5</v>
      </c>
      <c r="H91">
        <v>30</v>
      </c>
      <c r="I91" s="15">
        <v>237.10766917499996</v>
      </c>
    </row>
    <row r="92" spans="1:9" x14ac:dyDescent="0.3">
      <c r="A92" s="41" t="s">
        <v>102</v>
      </c>
      <c r="B92" s="42" t="s">
        <v>1006</v>
      </c>
      <c r="C92" s="43" t="s">
        <v>2200</v>
      </c>
      <c r="D92" s="43" t="s">
        <v>2066</v>
      </c>
      <c r="E92" s="43" t="s">
        <v>2201</v>
      </c>
      <c r="F92" s="43" t="s">
        <v>2184</v>
      </c>
      <c r="G92">
        <v>108.1</v>
      </c>
      <c r="H92">
        <v>30</v>
      </c>
      <c r="I92" s="15">
        <v>788.6565857789999</v>
      </c>
    </row>
    <row r="93" spans="1:9" x14ac:dyDescent="0.3">
      <c r="A93" s="41" t="s">
        <v>103</v>
      </c>
      <c r="B93" s="42" t="s">
        <v>1007</v>
      </c>
      <c r="C93" s="43"/>
      <c r="D93" s="43" t="s">
        <v>2066</v>
      </c>
      <c r="E93" s="43" t="s">
        <v>2202</v>
      </c>
      <c r="F93" s="43" t="s">
        <v>2184</v>
      </c>
      <c r="G93">
        <v>57.7</v>
      </c>
      <c r="H93">
        <v>30</v>
      </c>
      <c r="I93" s="15">
        <v>420.95730804299995</v>
      </c>
    </row>
    <row r="94" spans="1:9" x14ac:dyDescent="0.3">
      <c r="A94" s="41" t="s">
        <v>104</v>
      </c>
      <c r="B94" s="42" t="s">
        <v>1008</v>
      </c>
      <c r="C94" s="43" t="s">
        <v>2203</v>
      </c>
      <c r="D94" s="43" t="s">
        <v>2066</v>
      </c>
      <c r="E94" s="43" t="s">
        <v>2204</v>
      </c>
      <c r="F94" s="43" t="s">
        <v>2184</v>
      </c>
      <c r="G94">
        <v>36.299999999999997</v>
      </c>
      <c r="H94">
        <v>30</v>
      </c>
      <c r="I94" s="15">
        <v>264.83102741699997</v>
      </c>
    </row>
    <row r="95" spans="1:9" x14ac:dyDescent="0.3">
      <c r="A95" s="41" t="s">
        <v>105</v>
      </c>
      <c r="B95" s="42" t="s">
        <v>1009</v>
      </c>
      <c r="C95" s="43" t="s">
        <v>2205</v>
      </c>
      <c r="D95" s="43" t="s">
        <v>2066</v>
      </c>
      <c r="E95" s="43" t="s">
        <v>2206</v>
      </c>
      <c r="F95" s="43" t="s">
        <v>2184</v>
      </c>
      <c r="G95">
        <v>36.299999999999997</v>
      </c>
      <c r="H95">
        <v>30</v>
      </c>
      <c r="I95" s="15">
        <v>264.83102741699997</v>
      </c>
    </row>
    <row r="96" spans="1:9" x14ac:dyDescent="0.3">
      <c r="A96" s="41" t="s">
        <v>106</v>
      </c>
      <c r="B96" s="42" t="s">
        <v>1011</v>
      </c>
      <c r="C96" s="43" t="s">
        <v>2207</v>
      </c>
      <c r="D96" s="43" t="s">
        <v>2066</v>
      </c>
      <c r="E96" s="43" t="s">
        <v>2208</v>
      </c>
      <c r="F96" s="43" t="s">
        <v>2184</v>
      </c>
      <c r="G96">
        <v>108.1</v>
      </c>
      <c r="H96">
        <v>30</v>
      </c>
      <c r="I96" s="15">
        <v>788.6565857789999</v>
      </c>
    </row>
    <row r="97" spans="1:9" x14ac:dyDescent="0.3">
      <c r="A97" s="41" t="s">
        <v>107</v>
      </c>
      <c r="B97" s="42" t="s">
        <v>1012</v>
      </c>
      <c r="C97" s="43" t="s">
        <v>2140</v>
      </c>
      <c r="D97" s="43" t="s">
        <v>2066</v>
      </c>
      <c r="E97" s="43" t="s">
        <v>2209</v>
      </c>
      <c r="F97" s="43" t="s">
        <v>2184</v>
      </c>
      <c r="G97">
        <v>57.7</v>
      </c>
      <c r="H97">
        <v>30</v>
      </c>
      <c r="I97" s="15">
        <v>420.95730804299995</v>
      </c>
    </row>
    <row r="98" spans="1:9" x14ac:dyDescent="0.3">
      <c r="A98" s="41" t="s">
        <v>108</v>
      </c>
      <c r="B98" s="42" t="s">
        <v>1014</v>
      </c>
      <c r="C98" s="43" t="s">
        <v>2210</v>
      </c>
      <c r="D98" s="43" t="s">
        <v>2066</v>
      </c>
      <c r="E98" s="43" t="s">
        <v>2211</v>
      </c>
      <c r="F98" s="43" t="s">
        <v>2184</v>
      </c>
      <c r="G98">
        <v>36.299999999999997</v>
      </c>
      <c r="H98">
        <v>30</v>
      </c>
      <c r="I98" s="15">
        <v>264.83102741699997</v>
      </c>
    </row>
    <row r="99" spans="1:9" x14ac:dyDescent="0.3">
      <c r="A99" s="41" t="s">
        <v>109</v>
      </c>
      <c r="B99" s="42" t="s">
        <v>1016</v>
      </c>
      <c r="C99" s="43" t="s">
        <v>2140</v>
      </c>
      <c r="D99" s="43" t="s">
        <v>2066</v>
      </c>
      <c r="E99" s="43" t="s">
        <v>2212</v>
      </c>
      <c r="F99" s="43" t="s">
        <v>2184</v>
      </c>
      <c r="G99">
        <v>36.299999999999997</v>
      </c>
      <c r="H99">
        <v>30</v>
      </c>
      <c r="I99" s="15">
        <v>264.83102741699997</v>
      </c>
    </row>
    <row r="100" spans="1:9" x14ac:dyDescent="0.3">
      <c r="A100" s="41" t="s">
        <v>110</v>
      </c>
      <c r="B100" s="42" t="s">
        <v>1018</v>
      </c>
      <c r="C100" s="43" t="s">
        <v>2087</v>
      </c>
      <c r="D100" s="43" t="s">
        <v>2066</v>
      </c>
      <c r="E100" s="43" t="s">
        <v>2213</v>
      </c>
      <c r="F100" s="43" t="s">
        <v>2184</v>
      </c>
      <c r="G100">
        <v>108.1</v>
      </c>
      <c r="H100">
        <v>30</v>
      </c>
      <c r="I100" s="15">
        <v>788.6565857789999</v>
      </c>
    </row>
    <row r="101" spans="1:9" x14ac:dyDescent="0.3">
      <c r="A101" s="41" t="s">
        <v>111</v>
      </c>
      <c r="B101" s="42" t="s">
        <v>1019</v>
      </c>
      <c r="C101" s="43" t="s">
        <v>2214</v>
      </c>
      <c r="D101" s="43" t="s">
        <v>2066</v>
      </c>
      <c r="E101" s="43" t="s">
        <v>2215</v>
      </c>
      <c r="F101" s="43" t="s">
        <v>2184</v>
      </c>
      <c r="G101">
        <v>57.7</v>
      </c>
      <c r="H101">
        <v>30</v>
      </c>
      <c r="I101" s="15">
        <v>420.95730804299995</v>
      </c>
    </row>
    <row r="102" spans="1:9" x14ac:dyDescent="0.3">
      <c r="A102" s="41" t="s">
        <v>112</v>
      </c>
      <c r="B102" s="42" t="s">
        <v>1020</v>
      </c>
      <c r="C102" s="43" t="s">
        <v>2216</v>
      </c>
      <c r="D102" s="43" t="s">
        <v>2066</v>
      </c>
      <c r="E102" s="43" t="s">
        <v>2217</v>
      </c>
      <c r="F102" s="43" t="s">
        <v>2068</v>
      </c>
      <c r="G102">
        <v>61.1</v>
      </c>
      <c r="H102">
        <v>30</v>
      </c>
      <c r="I102" s="15">
        <v>445.76241804900002</v>
      </c>
    </row>
    <row r="103" spans="1:9" x14ac:dyDescent="0.3">
      <c r="A103" s="41" t="s">
        <v>113</v>
      </c>
      <c r="B103" s="42" t="s">
        <v>1021</v>
      </c>
      <c r="C103" s="43" t="s">
        <v>2087</v>
      </c>
      <c r="D103" s="43" t="s">
        <v>2066</v>
      </c>
      <c r="E103" s="43" t="s">
        <v>2218</v>
      </c>
      <c r="F103" s="43" t="s">
        <v>2184</v>
      </c>
      <c r="G103">
        <v>36.299999999999997</v>
      </c>
      <c r="H103">
        <v>30</v>
      </c>
      <c r="I103" s="15">
        <v>264.83102741699997</v>
      </c>
    </row>
    <row r="104" spans="1:9" x14ac:dyDescent="0.3">
      <c r="A104" s="41" t="s">
        <v>114</v>
      </c>
      <c r="B104" s="42" t="s">
        <v>1022</v>
      </c>
      <c r="C104" s="43" t="s">
        <v>2219</v>
      </c>
      <c r="D104" s="43" t="s">
        <v>2066</v>
      </c>
      <c r="E104" s="43" t="s">
        <v>2220</v>
      </c>
      <c r="F104" s="43" t="s">
        <v>2184</v>
      </c>
      <c r="G104">
        <v>36.299999999999997</v>
      </c>
      <c r="H104">
        <v>30</v>
      </c>
      <c r="I104" s="15">
        <v>264.83102741699997</v>
      </c>
    </row>
    <row r="105" spans="1:9" x14ac:dyDescent="0.3">
      <c r="A105" s="41" t="s">
        <v>115</v>
      </c>
      <c r="B105" s="42" t="s">
        <v>1023</v>
      </c>
      <c r="C105" s="43" t="s">
        <v>2203</v>
      </c>
      <c r="D105" s="43" t="s">
        <v>2066</v>
      </c>
      <c r="E105" s="43" t="s">
        <v>2221</v>
      </c>
      <c r="F105" s="43" t="s">
        <v>2184</v>
      </c>
      <c r="G105">
        <v>108.1</v>
      </c>
      <c r="H105">
        <v>30</v>
      </c>
      <c r="I105" s="15">
        <v>788.6565857789999</v>
      </c>
    </row>
    <row r="106" spans="1:9" x14ac:dyDescent="0.3">
      <c r="A106" s="41" t="s">
        <v>116</v>
      </c>
      <c r="B106" s="42" t="s">
        <v>1024</v>
      </c>
      <c r="C106" s="43" t="s">
        <v>2222</v>
      </c>
      <c r="D106" s="43" t="s">
        <v>2066</v>
      </c>
      <c r="E106" s="43" t="s">
        <v>2223</v>
      </c>
      <c r="F106" s="43" t="s">
        <v>2184</v>
      </c>
      <c r="G106">
        <v>57.7</v>
      </c>
      <c r="H106">
        <v>30</v>
      </c>
      <c r="I106" s="15">
        <v>420.95730804299995</v>
      </c>
    </row>
    <row r="107" spans="1:9" x14ac:dyDescent="0.3">
      <c r="A107" s="41" t="s">
        <v>117</v>
      </c>
      <c r="B107" s="42" t="s">
        <v>1025</v>
      </c>
      <c r="C107" s="43" t="s">
        <v>2096</v>
      </c>
      <c r="D107" s="43" t="s">
        <v>2066</v>
      </c>
      <c r="E107" s="43" t="s">
        <v>2224</v>
      </c>
      <c r="F107" s="43" t="s">
        <v>2184</v>
      </c>
      <c r="G107">
        <v>36.299999999999997</v>
      </c>
      <c r="H107">
        <v>30</v>
      </c>
      <c r="I107" s="15">
        <v>264.83102741699997</v>
      </c>
    </row>
    <row r="108" spans="1:9" x14ac:dyDescent="0.3">
      <c r="A108" s="41" t="s">
        <v>118</v>
      </c>
      <c r="B108" s="42" t="s">
        <v>1026</v>
      </c>
      <c r="C108" s="43" t="s">
        <v>2225</v>
      </c>
      <c r="D108" s="43" t="s">
        <v>2066</v>
      </c>
      <c r="E108" s="43" t="s">
        <v>2226</v>
      </c>
      <c r="F108" s="43" t="s">
        <v>2184</v>
      </c>
      <c r="G108">
        <v>36.299999999999997</v>
      </c>
      <c r="H108">
        <v>30</v>
      </c>
      <c r="I108" s="15">
        <v>264.83102741699997</v>
      </c>
    </row>
    <row r="109" spans="1:9" x14ac:dyDescent="0.3">
      <c r="A109" s="41" t="s">
        <v>119</v>
      </c>
      <c r="B109" s="42" t="s">
        <v>1028</v>
      </c>
      <c r="C109" s="43"/>
      <c r="D109" s="43" t="s">
        <v>2066</v>
      </c>
      <c r="E109" s="43" t="s">
        <v>2227</v>
      </c>
      <c r="F109" s="43" t="s">
        <v>2184</v>
      </c>
      <c r="G109">
        <v>108.1</v>
      </c>
      <c r="H109">
        <v>30</v>
      </c>
      <c r="I109" s="15">
        <v>788.6565857789999</v>
      </c>
    </row>
    <row r="110" spans="1:9" x14ac:dyDescent="0.3">
      <c r="A110" s="41" t="s">
        <v>120</v>
      </c>
      <c r="B110" s="42" t="s">
        <v>1029</v>
      </c>
      <c r="C110" s="43" t="s">
        <v>2203</v>
      </c>
      <c r="D110" s="43" t="s">
        <v>2066</v>
      </c>
      <c r="E110" s="43" t="s">
        <v>2228</v>
      </c>
      <c r="F110" s="43" t="s">
        <v>2184</v>
      </c>
      <c r="G110">
        <v>57.7</v>
      </c>
      <c r="H110">
        <v>30</v>
      </c>
      <c r="I110" s="15">
        <v>420.95730804299995</v>
      </c>
    </row>
    <row r="111" spans="1:9" x14ac:dyDescent="0.3">
      <c r="A111" s="41" t="s">
        <v>121</v>
      </c>
      <c r="B111" s="42" t="s">
        <v>1030</v>
      </c>
      <c r="C111" s="43" t="s">
        <v>2170</v>
      </c>
      <c r="D111" s="43" t="s">
        <v>2066</v>
      </c>
      <c r="E111" s="43" t="s">
        <v>2229</v>
      </c>
      <c r="F111" s="43" t="s">
        <v>2184</v>
      </c>
      <c r="G111">
        <v>36.299999999999997</v>
      </c>
      <c r="H111">
        <v>30</v>
      </c>
      <c r="I111" s="15">
        <v>264.83102741699997</v>
      </c>
    </row>
    <row r="112" spans="1:9" x14ac:dyDescent="0.3">
      <c r="A112" s="41" t="s">
        <v>122</v>
      </c>
      <c r="B112" s="42" t="s">
        <v>1031</v>
      </c>
      <c r="C112" s="43" t="s">
        <v>2230</v>
      </c>
      <c r="D112" s="43" t="s">
        <v>2066</v>
      </c>
      <c r="E112" s="43" t="s">
        <v>2231</v>
      </c>
      <c r="F112" s="43" t="s">
        <v>2184</v>
      </c>
      <c r="G112">
        <v>36.299999999999997</v>
      </c>
      <c r="H112">
        <v>30</v>
      </c>
      <c r="I112" s="15">
        <v>264.83102741699997</v>
      </c>
    </row>
    <row r="113" spans="1:9" x14ac:dyDescent="0.3">
      <c r="A113" s="41" t="s">
        <v>123</v>
      </c>
      <c r="B113" s="42" t="s">
        <v>1032</v>
      </c>
      <c r="C113" s="43" t="s">
        <v>2232</v>
      </c>
      <c r="D113" s="43" t="s">
        <v>2066</v>
      </c>
      <c r="E113" s="43" t="s">
        <v>2233</v>
      </c>
      <c r="F113" s="43" t="s">
        <v>2068</v>
      </c>
      <c r="G113">
        <v>32.5</v>
      </c>
      <c r="H113">
        <v>30</v>
      </c>
      <c r="I113" s="15">
        <v>237.10766917499996</v>
      </c>
    </row>
    <row r="114" spans="1:9" x14ac:dyDescent="0.3">
      <c r="A114" s="41" t="s">
        <v>124</v>
      </c>
      <c r="B114" s="42" t="s">
        <v>1034</v>
      </c>
      <c r="C114" s="43" t="s">
        <v>2170</v>
      </c>
      <c r="D114" s="43" t="s">
        <v>2066</v>
      </c>
      <c r="E114" s="43" t="s">
        <v>2234</v>
      </c>
      <c r="F114" s="43" t="s">
        <v>2068</v>
      </c>
      <c r="G114">
        <v>36.299999999999997</v>
      </c>
      <c r="H114">
        <v>30</v>
      </c>
      <c r="I114" s="15">
        <v>264.83102741699997</v>
      </c>
    </row>
    <row r="115" spans="1:9" x14ac:dyDescent="0.3">
      <c r="A115" s="41" t="s">
        <v>125</v>
      </c>
      <c r="B115" s="42" t="s">
        <v>1035</v>
      </c>
      <c r="C115" s="43" t="s">
        <v>2235</v>
      </c>
      <c r="D115" s="43" t="s">
        <v>2066</v>
      </c>
      <c r="E115" s="43" t="s">
        <v>2236</v>
      </c>
      <c r="F115" s="43" t="s">
        <v>2184</v>
      </c>
      <c r="G115">
        <v>108.1</v>
      </c>
      <c r="H115">
        <v>30</v>
      </c>
      <c r="I115" s="15">
        <v>788.6565857789999</v>
      </c>
    </row>
    <row r="116" spans="1:9" x14ac:dyDescent="0.3">
      <c r="A116" s="41" t="s">
        <v>126</v>
      </c>
      <c r="B116" s="42" t="s">
        <v>1036</v>
      </c>
      <c r="C116" s="43" t="s">
        <v>2182</v>
      </c>
      <c r="D116" s="43" t="s">
        <v>2066</v>
      </c>
      <c r="E116" s="43" t="s">
        <v>2237</v>
      </c>
      <c r="F116" s="43" t="s">
        <v>2184</v>
      </c>
      <c r="G116">
        <v>57.7</v>
      </c>
      <c r="H116">
        <v>30</v>
      </c>
      <c r="I116" s="15">
        <v>420.95730804299995</v>
      </c>
    </row>
    <row r="117" spans="1:9" x14ac:dyDescent="0.3">
      <c r="A117" s="41" t="s">
        <v>127</v>
      </c>
      <c r="B117" s="42" t="s">
        <v>1037</v>
      </c>
      <c r="C117" s="43" t="s">
        <v>2210</v>
      </c>
      <c r="D117" s="43" t="s">
        <v>2066</v>
      </c>
      <c r="E117" s="43" t="s">
        <v>2238</v>
      </c>
      <c r="F117" s="43" t="s">
        <v>2184</v>
      </c>
      <c r="G117">
        <v>36.299999999999997</v>
      </c>
      <c r="H117">
        <v>30</v>
      </c>
      <c r="I117" s="15">
        <v>264.83102741699997</v>
      </c>
    </row>
    <row r="118" spans="1:9" x14ac:dyDescent="0.3">
      <c r="A118" s="41" t="s">
        <v>128</v>
      </c>
      <c r="B118" s="42" t="s">
        <v>1039</v>
      </c>
      <c r="C118" s="43" t="s">
        <v>2205</v>
      </c>
      <c r="D118" s="43" t="s">
        <v>2066</v>
      </c>
      <c r="E118" s="43" t="s">
        <v>2239</v>
      </c>
      <c r="F118" s="43" t="s">
        <v>2184</v>
      </c>
      <c r="G118">
        <v>36.299999999999997</v>
      </c>
      <c r="H118">
        <v>30</v>
      </c>
      <c r="I118" s="15">
        <v>264.83102741699997</v>
      </c>
    </row>
    <row r="119" spans="1:9" x14ac:dyDescent="0.3">
      <c r="A119" s="41" t="s">
        <v>129</v>
      </c>
      <c r="B119" s="42" t="s">
        <v>1041</v>
      </c>
      <c r="C119" s="43" t="s">
        <v>2108</v>
      </c>
      <c r="D119" s="43" t="s">
        <v>2066</v>
      </c>
      <c r="E119" s="43" t="s">
        <v>2240</v>
      </c>
      <c r="F119" s="43" t="s">
        <v>2184</v>
      </c>
      <c r="G119">
        <v>108.1</v>
      </c>
      <c r="H119">
        <v>30</v>
      </c>
      <c r="I119" s="15">
        <v>788.6565857789999</v>
      </c>
    </row>
    <row r="120" spans="1:9" x14ac:dyDescent="0.3">
      <c r="A120" s="41" t="s">
        <v>130</v>
      </c>
      <c r="B120" s="42" t="s">
        <v>1042</v>
      </c>
      <c r="C120" s="43" t="s">
        <v>2122</v>
      </c>
      <c r="D120" s="43" t="s">
        <v>2066</v>
      </c>
      <c r="E120" s="43" t="s">
        <v>2241</v>
      </c>
      <c r="F120" s="43" t="s">
        <v>2184</v>
      </c>
      <c r="G120">
        <v>57.7</v>
      </c>
      <c r="H120">
        <v>30</v>
      </c>
      <c r="I120" s="15">
        <v>420.95730804299995</v>
      </c>
    </row>
    <row r="121" spans="1:9" x14ac:dyDescent="0.3">
      <c r="A121" s="41" t="s">
        <v>131</v>
      </c>
      <c r="B121" s="42" t="s">
        <v>1043</v>
      </c>
      <c r="C121" s="43" t="s">
        <v>2087</v>
      </c>
      <c r="D121" s="43" t="s">
        <v>2066</v>
      </c>
      <c r="E121" s="43" t="s">
        <v>2242</v>
      </c>
      <c r="F121" s="43" t="s">
        <v>2184</v>
      </c>
      <c r="G121">
        <v>36.299999999999997</v>
      </c>
      <c r="H121">
        <v>30</v>
      </c>
      <c r="I121" s="15">
        <v>264.83102741699997</v>
      </c>
    </row>
    <row r="122" spans="1:9" x14ac:dyDescent="0.3">
      <c r="A122" s="41" t="s">
        <v>132</v>
      </c>
      <c r="B122" s="42" t="s">
        <v>1044</v>
      </c>
      <c r="C122" s="43" t="s">
        <v>2073</v>
      </c>
      <c r="D122" s="43" t="s">
        <v>2066</v>
      </c>
      <c r="E122" s="43" t="s">
        <v>2243</v>
      </c>
      <c r="F122" s="43" t="s">
        <v>2184</v>
      </c>
      <c r="G122">
        <v>36.299999999999997</v>
      </c>
      <c r="H122">
        <v>30</v>
      </c>
      <c r="I122" s="15">
        <v>264.83102741699997</v>
      </c>
    </row>
    <row r="123" spans="1:9" x14ac:dyDescent="0.3">
      <c r="A123" s="41" t="s">
        <v>133</v>
      </c>
      <c r="B123" s="42" t="s">
        <v>1045</v>
      </c>
      <c r="C123" s="43" t="s">
        <v>2244</v>
      </c>
      <c r="D123" s="43" t="s">
        <v>2066</v>
      </c>
      <c r="E123" s="43" t="s">
        <v>2245</v>
      </c>
      <c r="F123" s="43" t="s">
        <v>2184</v>
      </c>
      <c r="G123">
        <v>108.1</v>
      </c>
      <c r="H123">
        <v>30</v>
      </c>
      <c r="I123" s="15">
        <v>788.6565857789999</v>
      </c>
    </row>
    <row r="124" spans="1:9" x14ac:dyDescent="0.3">
      <c r="A124" s="41" t="s">
        <v>134</v>
      </c>
      <c r="B124" s="42" t="s">
        <v>1046</v>
      </c>
      <c r="C124" s="43" t="s">
        <v>2087</v>
      </c>
      <c r="D124" s="43" t="s">
        <v>2066</v>
      </c>
      <c r="E124" s="43" t="s">
        <v>2246</v>
      </c>
      <c r="F124" s="43" t="s">
        <v>2184</v>
      </c>
      <c r="G124">
        <v>57.7</v>
      </c>
      <c r="H124">
        <v>30</v>
      </c>
      <c r="I124" s="15">
        <v>420.95730804299995</v>
      </c>
    </row>
    <row r="125" spans="1:9" x14ac:dyDescent="0.3">
      <c r="A125" s="41" t="s">
        <v>135</v>
      </c>
      <c r="B125" s="42" t="s">
        <v>1047</v>
      </c>
      <c r="C125" s="43" t="s">
        <v>2247</v>
      </c>
      <c r="D125" s="43" t="s">
        <v>2066</v>
      </c>
      <c r="E125" s="43" t="s">
        <v>2248</v>
      </c>
      <c r="F125" s="43" t="s">
        <v>2068</v>
      </c>
      <c r="G125">
        <v>26.2</v>
      </c>
      <c r="H125">
        <v>30</v>
      </c>
      <c r="I125" s="15">
        <v>191.14525945799997</v>
      </c>
    </row>
    <row r="126" spans="1:9" x14ac:dyDescent="0.3">
      <c r="A126" s="41" t="s">
        <v>136</v>
      </c>
      <c r="B126" s="42" t="s">
        <v>1049</v>
      </c>
      <c r="C126" s="43" t="s">
        <v>2081</v>
      </c>
      <c r="D126" s="43" t="s">
        <v>2066</v>
      </c>
      <c r="E126" s="43" t="s">
        <v>2249</v>
      </c>
      <c r="F126" s="43" t="s">
        <v>2184</v>
      </c>
      <c r="G126">
        <v>36.299999999999997</v>
      </c>
      <c r="H126">
        <v>30</v>
      </c>
      <c r="I126" s="15">
        <v>264.83102741699997</v>
      </c>
    </row>
    <row r="127" spans="1:9" x14ac:dyDescent="0.3">
      <c r="A127" s="41" t="s">
        <v>137</v>
      </c>
      <c r="B127" s="42" t="s">
        <v>1050</v>
      </c>
      <c r="C127" s="43" t="s">
        <v>2250</v>
      </c>
      <c r="D127" s="43" t="s">
        <v>2066</v>
      </c>
      <c r="E127" s="43" t="s">
        <v>2251</v>
      </c>
      <c r="F127" s="43" t="s">
        <v>2184</v>
      </c>
      <c r="G127">
        <v>36.299999999999997</v>
      </c>
      <c r="H127">
        <v>30</v>
      </c>
      <c r="I127" s="15">
        <v>264.83102741699997</v>
      </c>
    </row>
    <row r="128" spans="1:9" x14ac:dyDescent="0.3">
      <c r="A128" s="41" t="s">
        <v>138</v>
      </c>
      <c r="B128" s="42" t="s">
        <v>1051</v>
      </c>
      <c r="C128" s="43" t="s">
        <v>2210</v>
      </c>
      <c r="D128" s="43" t="s">
        <v>2066</v>
      </c>
      <c r="E128" s="43" t="s">
        <v>2252</v>
      </c>
      <c r="F128" s="43" t="s">
        <v>2184</v>
      </c>
      <c r="G128">
        <v>108.1</v>
      </c>
      <c r="H128">
        <v>30</v>
      </c>
      <c r="I128" s="15">
        <v>788.6565857789999</v>
      </c>
    </row>
    <row r="129" spans="1:9" x14ac:dyDescent="0.3">
      <c r="A129" s="41" t="s">
        <v>139</v>
      </c>
      <c r="B129" s="42" t="s">
        <v>1053</v>
      </c>
      <c r="C129" s="43" t="s">
        <v>2081</v>
      </c>
      <c r="D129" s="43" t="s">
        <v>2066</v>
      </c>
      <c r="E129" s="43" t="s">
        <v>2253</v>
      </c>
      <c r="F129" s="43" t="s">
        <v>2184</v>
      </c>
      <c r="G129">
        <v>57.7</v>
      </c>
      <c r="H129">
        <v>30</v>
      </c>
      <c r="I129" s="15">
        <v>420.95730804299995</v>
      </c>
    </row>
    <row r="130" spans="1:9" x14ac:dyDescent="0.3">
      <c r="A130" s="41" t="s">
        <v>140</v>
      </c>
      <c r="B130" s="42" t="s">
        <v>1054</v>
      </c>
      <c r="C130" s="43" t="s">
        <v>2254</v>
      </c>
      <c r="D130" s="43" t="s">
        <v>2066</v>
      </c>
      <c r="E130" s="43" t="s">
        <v>2255</v>
      </c>
      <c r="F130" s="43" t="s">
        <v>2184</v>
      </c>
      <c r="G130">
        <v>36.299999999999997</v>
      </c>
      <c r="H130">
        <v>30</v>
      </c>
      <c r="I130" s="15">
        <v>264.83102741699997</v>
      </c>
    </row>
    <row r="131" spans="1:9" x14ac:dyDescent="0.3">
      <c r="A131" s="41" t="s">
        <v>141</v>
      </c>
      <c r="B131" s="42" t="s">
        <v>1055</v>
      </c>
      <c r="C131" s="43" t="s">
        <v>2087</v>
      </c>
      <c r="D131" s="43" t="s">
        <v>2066</v>
      </c>
      <c r="E131" s="43" t="s">
        <v>2256</v>
      </c>
      <c r="F131" s="43" t="s">
        <v>2184</v>
      </c>
      <c r="G131">
        <v>36.299999999999997</v>
      </c>
      <c r="H131">
        <v>30</v>
      </c>
      <c r="I131" s="15">
        <v>264.83102741699997</v>
      </c>
    </row>
    <row r="132" spans="1:9" x14ac:dyDescent="0.3">
      <c r="A132" s="41" t="s">
        <v>142</v>
      </c>
      <c r="B132" s="42" t="s">
        <v>1056</v>
      </c>
      <c r="C132" s="43" t="s">
        <v>2143</v>
      </c>
      <c r="D132" s="43" t="s">
        <v>2066</v>
      </c>
      <c r="E132" s="43" t="s">
        <v>2257</v>
      </c>
      <c r="F132" s="43" t="s">
        <v>2184</v>
      </c>
      <c r="G132">
        <v>108.1</v>
      </c>
      <c r="H132">
        <v>30</v>
      </c>
      <c r="I132" s="15">
        <v>788.6565857789999</v>
      </c>
    </row>
    <row r="133" spans="1:9" x14ac:dyDescent="0.3">
      <c r="A133" s="41" t="s">
        <v>143</v>
      </c>
      <c r="B133" s="42" t="s">
        <v>1057</v>
      </c>
      <c r="C133" s="43" t="s">
        <v>2096</v>
      </c>
      <c r="D133" s="43" t="s">
        <v>2066</v>
      </c>
      <c r="E133" s="43" t="s">
        <v>2258</v>
      </c>
      <c r="F133" s="43" t="s">
        <v>2184</v>
      </c>
      <c r="G133">
        <v>57.7</v>
      </c>
      <c r="H133">
        <v>30</v>
      </c>
      <c r="I133" s="15">
        <v>420.95730804299995</v>
      </c>
    </row>
    <row r="134" spans="1:9" x14ac:dyDescent="0.3">
      <c r="A134" s="41" t="s">
        <v>144</v>
      </c>
      <c r="B134" s="42" t="s">
        <v>1058</v>
      </c>
      <c r="C134" s="43" t="s">
        <v>2259</v>
      </c>
      <c r="D134" s="43" t="s">
        <v>2066</v>
      </c>
      <c r="E134" s="43" t="s">
        <v>2260</v>
      </c>
      <c r="F134" s="43" t="s">
        <v>2184</v>
      </c>
      <c r="G134">
        <v>36.299999999999997</v>
      </c>
      <c r="H134">
        <v>30</v>
      </c>
      <c r="I134" s="15">
        <v>264.83102741699997</v>
      </c>
    </row>
    <row r="135" spans="1:9" x14ac:dyDescent="0.3">
      <c r="A135" s="41" t="s">
        <v>145</v>
      </c>
      <c r="B135" s="42" t="s">
        <v>1060</v>
      </c>
      <c r="C135" s="43" t="s">
        <v>2225</v>
      </c>
      <c r="D135" s="43" t="s">
        <v>2066</v>
      </c>
      <c r="E135" s="43" t="s">
        <v>2261</v>
      </c>
      <c r="F135" s="43" t="s">
        <v>2184</v>
      </c>
      <c r="G135">
        <v>36.299999999999997</v>
      </c>
      <c r="H135">
        <v>30</v>
      </c>
      <c r="I135" s="15">
        <v>264.83102741699997</v>
      </c>
    </row>
    <row r="136" spans="1:9" x14ac:dyDescent="0.3">
      <c r="A136" s="41" t="s">
        <v>146</v>
      </c>
      <c r="B136" s="42" t="s">
        <v>1062</v>
      </c>
      <c r="C136" s="43" t="s">
        <v>2222</v>
      </c>
      <c r="D136" s="43" t="s">
        <v>2066</v>
      </c>
      <c r="E136" s="43" t="s">
        <v>2262</v>
      </c>
      <c r="F136" s="43" t="s">
        <v>2068</v>
      </c>
      <c r="G136">
        <v>36.200000000000003</v>
      </c>
      <c r="H136">
        <v>30</v>
      </c>
      <c r="I136" s="15">
        <v>264.10146535799998</v>
      </c>
    </row>
    <row r="137" spans="1:9" x14ac:dyDescent="0.3">
      <c r="A137" s="41" t="s">
        <v>147</v>
      </c>
      <c r="B137" s="42" t="s">
        <v>1063</v>
      </c>
      <c r="C137" s="43" t="s">
        <v>2263</v>
      </c>
      <c r="D137" s="43" t="s">
        <v>2066</v>
      </c>
      <c r="E137" s="43" t="s">
        <v>2264</v>
      </c>
      <c r="F137" s="43" t="s">
        <v>2184</v>
      </c>
      <c r="G137">
        <v>108.1</v>
      </c>
      <c r="H137">
        <v>30</v>
      </c>
      <c r="I137" s="15">
        <v>788.6565857789999</v>
      </c>
    </row>
    <row r="138" spans="1:9" x14ac:dyDescent="0.3">
      <c r="A138" s="41" t="s">
        <v>148</v>
      </c>
      <c r="B138" s="42" t="s">
        <v>1064</v>
      </c>
      <c r="C138" s="43" t="s">
        <v>2265</v>
      </c>
      <c r="D138" s="43" t="s">
        <v>2066</v>
      </c>
      <c r="E138" s="43" t="s">
        <v>2266</v>
      </c>
      <c r="F138" s="43" t="s">
        <v>2184</v>
      </c>
      <c r="G138">
        <v>57.7</v>
      </c>
      <c r="H138">
        <v>30</v>
      </c>
      <c r="I138" s="15">
        <v>420.95730804299995</v>
      </c>
    </row>
    <row r="139" spans="1:9" x14ac:dyDescent="0.3">
      <c r="A139" s="41" t="s">
        <v>149</v>
      </c>
      <c r="B139" s="42" t="s">
        <v>1065</v>
      </c>
      <c r="C139" s="43" t="s">
        <v>2087</v>
      </c>
      <c r="D139" s="43" t="s">
        <v>2066</v>
      </c>
      <c r="E139" s="43" t="s">
        <v>2267</v>
      </c>
      <c r="F139" s="43" t="s">
        <v>2184</v>
      </c>
      <c r="G139">
        <v>36.299999999999997</v>
      </c>
      <c r="H139">
        <v>30</v>
      </c>
      <c r="I139" s="15">
        <v>264.83102741699997</v>
      </c>
    </row>
    <row r="140" spans="1:9" x14ac:dyDescent="0.3">
      <c r="A140" s="41" t="s">
        <v>150</v>
      </c>
      <c r="B140" s="42" t="s">
        <v>1066</v>
      </c>
      <c r="C140" s="43" t="s">
        <v>2222</v>
      </c>
      <c r="D140" s="43" t="s">
        <v>2066</v>
      </c>
      <c r="E140" s="43" t="s">
        <v>2268</v>
      </c>
      <c r="F140" s="43" t="s">
        <v>2184</v>
      </c>
      <c r="G140">
        <v>36.299999999999997</v>
      </c>
      <c r="H140">
        <v>30</v>
      </c>
      <c r="I140" s="15">
        <v>264.83102741699997</v>
      </c>
    </row>
    <row r="141" spans="1:9" x14ac:dyDescent="0.3">
      <c r="A141" s="41" t="s">
        <v>151</v>
      </c>
      <c r="B141" s="42" t="s">
        <v>1067</v>
      </c>
      <c r="C141" s="43"/>
      <c r="D141" s="43" t="s">
        <v>2066</v>
      </c>
      <c r="E141" s="43" t="s">
        <v>2269</v>
      </c>
      <c r="F141" s="43" t="s">
        <v>2184</v>
      </c>
      <c r="G141">
        <v>108.1</v>
      </c>
      <c r="H141">
        <v>30</v>
      </c>
      <c r="I141" s="15">
        <v>788.6565857789999</v>
      </c>
    </row>
    <row r="142" spans="1:9" x14ac:dyDescent="0.3">
      <c r="A142" s="41" t="s">
        <v>152</v>
      </c>
      <c r="B142" s="42" t="s">
        <v>1068</v>
      </c>
      <c r="C142" s="43" t="s">
        <v>2108</v>
      </c>
      <c r="D142" s="43" t="s">
        <v>2066</v>
      </c>
      <c r="E142" s="43" t="s">
        <v>2270</v>
      </c>
      <c r="F142" s="43" t="s">
        <v>2271</v>
      </c>
      <c r="G142">
        <v>26.2</v>
      </c>
      <c r="H142">
        <v>30</v>
      </c>
      <c r="I142" s="15">
        <v>191.14525945799997</v>
      </c>
    </row>
    <row r="143" spans="1:9" x14ac:dyDescent="0.3">
      <c r="A143" s="41" t="s">
        <v>153</v>
      </c>
      <c r="B143" s="42" t="s">
        <v>1069</v>
      </c>
      <c r="C143" s="43" t="s">
        <v>2079</v>
      </c>
      <c r="D143" s="43" t="s">
        <v>2066</v>
      </c>
      <c r="E143" s="43" t="s">
        <v>2272</v>
      </c>
      <c r="F143" s="43" t="s">
        <v>2271</v>
      </c>
      <c r="G143">
        <v>26.3</v>
      </c>
      <c r="H143">
        <v>30</v>
      </c>
      <c r="I143" s="15">
        <v>191.87482151699999</v>
      </c>
    </row>
    <row r="144" spans="1:9" x14ac:dyDescent="0.3">
      <c r="A144" s="41" t="s">
        <v>154</v>
      </c>
      <c r="B144" s="42" t="s">
        <v>1070</v>
      </c>
      <c r="C144" s="43" t="s">
        <v>2108</v>
      </c>
      <c r="D144" s="43" t="s">
        <v>2066</v>
      </c>
      <c r="E144" s="43" t="s">
        <v>2273</v>
      </c>
      <c r="F144" s="43" t="s">
        <v>2271</v>
      </c>
      <c r="G144">
        <v>107.9</v>
      </c>
      <c r="H144">
        <v>30</v>
      </c>
      <c r="I144" s="15">
        <v>787.19746166099992</v>
      </c>
    </row>
    <row r="145" spans="1:9" x14ac:dyDescent="0.3">
      <c r="A145" s="41" t="s">
        <v>155</v>
      </c>
      <c r="B145" s="42" t="s">
        <v>1071</v>
      </c>
      <c r="C145" s="43" t="s">
        <v>2210</v>
      </c>
      <c r="D145" s="43" t="s">
        <v>2066</v>
      </c>
      <c r="E145" s="43" t="s">
        <v>2274</v>
      </c>
      <c r="F145" s="43" t="s">
        <v>2271</v>
      </c>
      <c r="G145">
        <v>40.4</v>
      </c>
      <c r="H145">
        <v>30</v>
      </c>
      <c r="I145" s="15">
        <v>294.74307183599996</v>
      </c>
    </row>
    <row r="146" spans="1:9" x14ac:dyDescent="0.3">
      <c r="A146" s="41" t="s">
        <v>156</v>
      </c>
      <c r="B146" s="42" t="s">
        <v>1073</v>
      </c>
      <c r="C146" s="43" t="s">
        <v>2250</v>
      </c>
      <c r="D146" s="43" t="s">
        <v>2066</v>
      </c>
      <c r="E146" s="43" t="s">
        <v>2275</v>
      </c>
      <c r="F146" s="43" t="s">
        <v>2271</v>
      </c>
      <c r="G146">
        <v>40.4</v>
      </c>
      <c r="H146">
        <v>30</v>
      </c>
      <c r="I146" s="15">
        <v>294.74307183599996</v>
      </c>
    </row>
    <row r="147" spans="1:9" x14ac:dyDescent="0.3">
      <c r="A147" s="41" t="s">
        <v>157</v>
      </c>
      <c r="B147" s="42" t="s">
        <v>1074</v>
      </c>
      <c r="C147" s="43" t="s">
        <v>2065</v>
      </c>
      <c r="D147" s="43" t="s">
        <v>2066</v>
      </c>
      <c r="E147" s="43" t="s">
        <v>2276</v>
      </c>
      <c r="F147" s="43" t="s">
        <v>2068</v>
      </c>
      <c r="G147">
        <v>58</v>
      </c>
      <c r="H147">
        <v>30</v>
      </c>
      <c r="I147" s="15">
        <v>423.14599421999998</v>
      </c>
    </row>
    <row r="148" spans="1:9" x14ac:dyDescent="0.3">
      <c r="A148" s="41" t="s">
        <v>158</v>
      </c>
      <c r="B148" s="42" t="s">
        <v>1076</v>
      </c>
      <c r="C148" s="43" t="s">
        <v>2173</v>
      </c>
      <c r="D148" s="43" t="s">
        <v>2066</v>
      </c>
      <c r="E148" s="43" t="s">
        <v>2277</v>
      </c>
      <c r="F148" s="43" t="s">
        <v>2271</v>
      </c>
      <c r="G148">
        <v>66.900000000000006</v>
      </c>
      <c r="H148">
        <v>30</v>
      </c>
      <c r="I148" s="15">
        <v>488.07701747099998</v>
      </c>
    </row>
    <row r="149" spans="1:9" x14ac:dyDescent="0.3">
      <c r="A149" s="41" t="s">
        <v>159</v>
      </c>
      <c r="B149" s="42" t="s">
        <v>1077</v>
      </c>
      <c r="C149" s="43" t="s">
        <v>2122</v>
      </c>
      <c r="D149" s="43" t="s">
        <v>2066</v>
      </c>
      <c r="E149" s="43" t="s">
        <v>2278</v>
      </c>
      <c r="F149" s="43" t="s">
        <v>2271</v>
      </c>
      <c r="G149">
        <v>26.2</v>
      </c>
      <c r="H149">
        <v>30</v>
      </c>
      <c r="I149" s="15">
        <v>191.14525945799997</v>
      </c>
    </row>
    <row r="150" spans="1:9" x14ac:dyDescent="0.3">
      <c r="A150" s="41" t="s">
        <v>160</v>
      </c>
      <c r="B150" s="42" t="s">
        <v>1078</v>
      </c>
      <c r="C150" s="43" t="s">
        <v>2087</v>
      </c>
      <c r="D150" s="43" t="s">
        <v>2066</v>
      </c>
      <c r="E150" s="43" t="s">
        <v>2279</v>
      </c>
      <c r="F150" s="43" t="s">
        <v>2271</v>
      </c>
      <c r="G150">
        <v>26.3</v>
      </c>
      <c r="H150">
        <v>30</v>
      </c>
      <c r="I150" s="15">
        <v>191.87482151699999</v>
      </c>
    </row>
    <row r="151" spans="1:9" x14ac:dyDescent="0.3">
      <c r="A151" s="41" t="s">
        <v>161</v>
      </c>
      <c r="B151" s="42" t="s">
        <v>1079</v>
      </c>
      <c r="C151" s="43" t="s">
        <v>2280</v>
      </c>
      <c r="D151" s="43" t="s">
        <v>2066</v>
      </c>
      <c r="E151" s="43" t="s">
        <v>2281</v>
      </c>
      <c r="F151" s="43" t="s">
        <v>2271</v>
      </c>
      <c r="G151">
        <v>107.9</v>
      </c>
      <c r="H151">
        <v>30</v>
      </c>
      <c r="I151" s="15">
        <v>787.19746166099992</v>
      </c>
    </row>
    <row r="152" spans="1:9" x14ac:dyDescent="0.3">
      <c r="A152" s="41" t="s">
        <v>162</v>
      </c>
      <c r="B152" s="42" t="s">
        <v>1080</v>
      </c>
      <c r="C152" s="43" t="s">
        <v>2108</v>
      </c>
      <c r="D152" s="43" t="s">
        <v>2066</v>
      </c>
      <c r="E152" s="43" t="s">
        <v>2282</v>
      </c>
      <c r="F152" s="43" t="s">
        <v>2271</v>
      </c>
      <c r="G152">
        <v>40.4</v>
      </c>
      <c r="H152">
        <v>30</v>
      </c>
      <c r="I152" s="15">
        <v>294.74307183599996</v>
      </c>
    </row>
    <row r="153" spans="1:9" x14ac:dyDescent="0.3">
      <c r="A153" s="41" t="s">
        <v>163</v>
      </c>
      <c r="B153" s="42" t="s">
        <v>1081</v>
      </c>
      <c r="C153" s="43" t="s">
        <v>2173</v>
      </c>
      <c r="D153" s="43" t="s">
        <v>2066</v>
      </c>
      <c r="E153" s="43" t="s">
        <v>2283</v>
      </c>
      <c r="F153" s="43" t="s">
        <v>2271</v>
      </c>
      <c r="G153">
        <v>40.4</v>
      </c>
      <c r="H153">
        <v>30</v>
      </c>
      <c r="I153" s="15">
        <v>294.74307183599996</v>
      </c>
    </row>
    <row r="154" spans="1:9" x14ac:dyDescent="0.3">
      <c r="A154" s="41" t="s">
        <v>164</v>
      </c>
      <c r="B154" s="42" t="s">
        <v>1082</v>
      </c>
      <c r="C154" s="43" t="s">
        <v>2254</v>
      </c>
      <c r="D154" s="43" t="s">
        <v>2066</v>
      </c>
      <c r="E154" s="43" t="s">
        <v>2284</v>
      </c>
      <c r="F154" s="43" t="s">
        <v>2271</v>
      </c>
      <c r="G154">
        <v>66.900000000000006</v>
      </c>
      <c r="H154">
        <v>30</v>
      </c>
      <c r="I154" s="15">
        <v>488.07701747099998</v>
      </c>
    </row>
    <row r="155" spans="1:9" x14ac:dyDescent="0.3">
      <c r="A155" s="41" t="s">
        <v>165</v>
      </c>
      <c r="B155" s="42" t="s">
        <v>1083</v>
      </c>
      <c r="C155" s="43" t="s">
        <v>2073</v>
      </c>
      <c r="D155" s="43" t="s">
        <v>2066</v>
      </c>
      <c r="E155" s="43" t="s">
        <v>2285</v>
      </c>
      <c r="F155" s="43" t="s">
        <v>2271</v>
      </c>
      <c r="G155">
        <v>26.2</v>
      </c>
      <c r="H155">
        <v>30</v>
      </c>
      <c r="I155" s="15">
        <v>191.14525945799997</v>
      </c>
    </row>
    <row r="156" spans="1:9" x14ac:dyDescent="0.3">
      <c r="A156" s="41" t="s">
        <v>166</v>
      </c>
      <c r="B156" s="42" t="s">
        <v>1084</v>
      </c>
      <c r="C156" s="43" t="s">
        <v>2170</v>
      </c>
      <c r="D156" s="43" t="s">
        <v>2066</v>
      </c>
      <c r="E156" s="43" t="s">
        <v>2286</v>
      </c>
      <c r="F156" s="43" t="s">
        <v>2271</v>
      </c>
      <c r="G156">
        <v>26.3</v>
      </c>
      <c r="H156">
        <v>30</v>
      </c>
      <c r="I156" s="15">
        <v>191.87482151699999</v>
      </c>
    </row>
    <row r="157" spans="1:9" x14ac:dyDescent="0.3">
      <c r="A157" s="41" t="s">
        <v>167</v>
      </c>
      <c r="B157" s="42" t="s">
        <v>1085</v>
      </c>
      <c r="C157" s="43" t="s">
        <v>2287</v>
      </c>
      <c r="D157" s="43" t="s">
        <v>2066</v>
      </c>
      <c r="E157" s="43" t="s">
        <v>2288</v>
      </c>
      <c r="F157" s="43" t="s">
        <v>2271</v>
      </c>
      <c r="G157">
        <v>107.9</v>
      </c>
      <c r="H157">
        <v>30</v>
      </c>
      <c r="I157" s="15">
        <v>787.19746166099992</v>
      </c>
    </row>
    <row r="158" spans="1:9" x14ac:dyDescent="0.3">
      <c r="A158" s="41" t="s">
        <v>168</v>
      </c>
      <c r="B158" s="42" t="s">
        <v>1086</v>
      </c>
      <c r="C158" s="43" t="s">
        <v>2087</v>
      </c>
      <c r="D158" s="43" t="s">
        <v>2066</v>
      </c>
      <c r="E158" s="43" t="s">
        <v>2289</v>
      </c>
      <c r="F158" s="43" t="s">
        <v>2068</v>
      </c>
      <c r="G158">
        <v>36.200000000000003</v>
      </c>
      <c r="H158">
        <v>30</v>
      </c>
      <c r="I158" s="15">
        <v>264.10146535799998</v>
      </c>
    </row>
    <row r="159" spans="1:9" x14ac:dyDescent="0.3">
      <c r="A159" s="41" t="s">
        <v>169</v>
      </c>
      <c r="B159" s="42" t="s">
        <v>1087</v>
      </c>
      <c r="C159" s="43" t="s">
        <v>2254</v>
      </c>
      <c r="D159" s="43" t="s">
        <v>2066</v>
      </c>
      <c r="E159" s="43" t="s">
        <v>2290</v>
      </c>
      <c r="F159" s="43" t="s">
        <v>2271</v>
      </c>
      <c r="G159">
        <v>40.4</v>
      </c>
      <c r="H159">
        <v>30</v>
      </c>
      <c r="I159" s="15">
        <v>294.74307183599996</v>
      </c>
    </row>
    <row r="160" spans="1:9" x14ac:dyDescent="0.3">
      <c r="A160" s="41" t="s">
        <v>170</v>
      </c>
      <c r="B160" s="42" t="s">
        <v>1088</v>
      </c>
      <c r="C160" s="43" t="s">
        <v>2254</v>
      </c>
      <c r="D160" s="43" t="s">
        <v>2066</v>
      </c>
      <c r="E160" s="43" t="s">
        <v>2291</v>
      </c>
      <c r="F160" s="43" t="s">
        <v>2271</v>
      </c>
      <c r="G160">
        <v>40.4</v>
      </c>
      <c r="H160">
        <v>30</v>
      </c>
      <c r="I160" s="15">
        <v>294.74307183599996</v>
      </c>
    </row>
    <row r="161" spans="1:9" x14ac:dyDescent="0.3">
      <c r="A161" s="41" t="s">
        <v>171</v>
      </c>
      <c r="B161" s="42" t="s">
        <v>1089</v>
      </c>
      <c r="C161" s="43" t="s">
        <v>2110</v>
      </c>
      <c r="D161" s="43" t="s">
        <v>2066</v>
      </c>
      <c r="E161" s="43" t="s">
        <v>2292</v>
      </c>
      <c r="F161" s="43" t="s">
        <v>2271</v>
      </c>
      <c r="G161">
        <v>66.900000000000006</v>
      </c>
      <c r="H161">
        <v>30</v>
      </c>
      <c r="I161" s="15">
        <v>488.07701747099998</v>
      </c>
    </row>
    <row r="162" spans="1:9" x14ac:dyDescent="0.3">
      <c r="A162" s="41" t="s">
        <v>172</v>
      </c>
      <c r="B162" s="42" t="s">
        <v>1090</v>
      </c>
      <c r="C162" s="43" t="s">
        <v>2087</v>
      </c>
      <c r="D162" s="43" t="s">
        <v>2066</v>
      </c>
      <c r="E162" s="43" t="s">
        <v>2293</v>
      </c>
      <c r="F162" s="43" t="s">
        <v>2271</v>
      </c>
      <c r="G162">
        <v>26.2</v>
      </c>
      <c r="H162">
        <v>30</v>
      </c>
      <c r="I162" s="15">
        <v>191.14525945799997</v>
      </c>
    </row>
    <row r="163" spans="1:9" x14ac:dyDescent="0.3">
      <c r="A163" s="41" t="s">
        <v>173</v>
      </c>
      <c r="B163" s="42" t="s">
        <v>1091</v>
      </c>
      <c r="C163" s="43" t="s">
        <v>2263</v>
      </c>
      <c r="D163" s="43" t="s">
        <v>2066</v>
      </c>
      <c r="E163" s="43" t="s">
        <v>2294</v>
      </c>
      <c r="F163" s="43" t="s">
        <v>2271</v>
      </c>
      <c r="G163">
        <v>26.3</v>
      </c>
      <c r="H163">
        <v>30</v>
      </c>
      <c r="I163" s="15">
        <v>191.87482151699999</v>
      </c>
    </row>
    <row r="164" spans="1:9" x14ac:dyDescent="0.3">
      <c r="A164" s="41" t="s">
        <v>174</v>
      </c>
      <c r="B164" s="42" t="s">
        <v>1092</v>
      </c>
      <c r="C164" s="43" t="s">
        <v>2295</v>
      </c>
      <c r="D164" s="43" t="s">
        <v>2066</v>
      </c>
      <c r="E164" s="43" t="s">
        <v>2296</v>
      </c>
      <c r="F164" s="43" t="s">
        <v>2271</v>
      </c>
      <c r="G164">
        <v>107.9</v>
      </c>
      <c r="H164">
        <v>30</v>
      </c>
      <c r="I164" s="15">
        <v>787.19746166099992</v>
      </c>
    </row>
    <row r="165" spans="1:9" x14ac:dyDescent="0.3">
      <c r="A165" s="41" t="s">
        <v>175</v>
      </c>
      <c r="B165" s="42" t="s">
        <v>1093</v>
      </c>
      <c r="C165" s="43" t="s">
        <v>2254</v>
      </c>
      <c r="D165" s="43" t="s">
        <v>2066</v>
      </c>
      <c r="E165" s="43" t="s">
        <v>2297</v>
      </c>
      <c r="F165" s="43" t="s">
        <v>2271</v>
      </c>
      <c r="G165">
        <v>40.4</v>
      </c>
      <c r="H165">
        <v>30</v>
      </c>
      <c r="I165" s="15">
        <v>294.74307183599996</v>
      </c>
    </row>
    <row r="166" spans="1:9" x14ac:dyDescent="0.3">
      <c r="A166" s="41" t="s">
        <v>176</v>
      </c>
      <c r="B166" s="42" t="s">
        <v>1094</v>
      </c>
      <c r="C166" s="43" t="s">
        <v>2157</v>
      </c>
      <c r="D166" s="43" t="s">
        <v>2066</v>
      </c>
      <c r="E166" s="43" t="s">
        <v>2298</v>
      </c>
      <c r="F166" s="43" t="s">
        <v>2271</v>
      </c>
      <c r="G166">
        <v>40.4</v>
      </c>
      <c r="H166">
        <v>30</v>
      </c>
      <c r="I166" s="15">
        <v>294.74307183599996</v>
      </c>
    </row>
    <row r="167" spans="1:9" x14ac:dyDescent="0.3">
      <c r="A167" s="41" t="s">
        <v>177</v>
      </c>
      <c r="B167" s="42" t="s">
        <v>1095</v>
      </c>
      <c r="C167" s="43" t="s">
        <v>2108</v>
      </c>
      <c r="D167" s="43" t="s">
        <v>2066</v>
      </c>
      <c r="E167" s="43" t="s">
        <v>2299</v>
      </c>
      <c r="F167" s="43" t="s">
        <v>2271</v>
      </c>
      <c r="G167">
        <v>66.900000000000006</v>
      </c>
      <c r="H167">
        <v>30</v>
      </c>
      <c r="I167" s="15">
        <v>488.07701747099998</v>
      </c>
    </row>
    <row r="168" spans="1:9" x14ac:dyDescent="0.3">
      <c r="A168" s="41" t="s">
        <v>178</v>
      </c>
      <c r="B168" s="42" t="s">
        <v>1096</v>
      </c>
      <c r="C168" s="43" t="s">
        <v>2087</v>
      </c>
      <c r="D168" s="43" t="s">
        <v>2066</v>
      </c>
      <c r="E168" s="43" t="s">
        <v>2300</v>
      </c>
      <c r="F168" s="43" t="s">
        <v>2271</v>
      </c>
      <c r="G168">
        <v>26.2</v>
      </c>
      <c r="H168">
        <v>30</v>
      </c>
      <c r="I168" s="15">
        <v>191.14525945799997</v>
      </c>
    </row>
    <row r="169" spans="1:9" x14ac:dyDescent="0.3">
      <c r="A169" s="41" t="s">
        <v>179</v>
      </c>
      <c r="B169" s="42" t="s">
        <v>1097</v>
      </c>
      <c r="C169" s="43" t="s">
        <v>2301</v>
      </c>
      <c r="D169" s="43" t="s">
        <v>2066</v>
      </c>
      <c r="E169" s="43" t="s">
        <v>2302</v>
      </c>
      <c r="F169" s="43" t="s">
        <v>2068</v>
      </c>
      <c r="G169">
        <v>23.2</v>
      </c>
      <c r="H169">
        <v>30</v>
      </c>
      <c r="I169" s="15">
        <v>169.25839768799997</v>
      </c>
    </row>
    <row r="170" spans="1:9" x14ac:dyDescent="0.3">
      <c r="A170" s="41" t="s">
        <v>180</v>
      </c>
      <c r="B170" s="42" t="s">
        <v>1098</v>
      </c>
      <c r="C170" s="43" t="s">
        <v>2140</v>
      </c>
      <c r="D170" s="43" t="s">
        <v>2066</v>
      </c>
      <c r="E170" s="43" t="s">
        <v>2303</v>
      </c>
      <c r="F170" s="43" t="s">
        <v>2271</v>
      </c>
      <c r="G170">
        <v>26.3</v>
      </c>
      <c r="H170">
        <v>30</v>
      </c>
      <c r="I170" s="15">
        <v>191.87482151699999</v>
      </c>
    </row>
    <row r="171" spans="1:9" x14ac:dyDescent="0.3">
      <c r="A171" s="41" t="s">
        <v>181</v>
      </c>
      <c r="B171" s="42" t="s">
        <v>1100</v>
      </c>
      <c r="C171" s="43" t="s">
        <v>2304</v>
      </c>
      <c r="D171" s="43" t="s">
        <v>2066</v>
      </c>
      <c r="E171" s="43" t="s">
        <v>2305</v>
      </c>
      <c r="F171" s="43" t="s">
        <v>2271</v>
      </c>
      <c r="G171">
        <v>107.9</v>
      </c>
      <c r="H171">
        <v>30</v>
      </c>
      <c r="I171" s="15">
        <v>787.19746166099992</v>
      </c>
    </row>
    <row r="172" spans="1:9" x14ac:dyDescent="0.3">
      <c r="A172" s="41" t="s">
        <v>182</v>
      </c>
      <c r="B172" s="42" t="s">
        <v>1101</v>
      </c>
      <c r="C172" s="43" t="s">
        <v>2254</v>
      </c>
      <c r="D172" s="43" t="s">
        <v>2066</v>
      </c>
      <c r="E172" s="43" t="s">
        <v>2306</v>
      </c>
      <c r="F172" s="43" t="s">
        <v>2271</v>
      </c>
      <c r="G172">
        <v>40.4</v>
      </c>
      <c r="H172">
        <v>30</v>
      </c>
      <c r="I172" s="15">
        <v>294.74307183599996</v>
      </c>
    </row>
    <row r="173" spans="1:9" x14ac:dyDescent="0.3">
      <c r="A173" s="41" t="s">
        <v>183</v>
      </c>
      <c r="B173" s="42" t="s">
        <v>1102</v>
      </c>
      <c r="C173" s="43" t="s">
        <v>2250</v>
      </c>
      <c r="D173" s="43" t="s">
        <v>2066</v>
      </c>
      <c r="E173" s="43" t="s">
        <v>2307</v>
      </c>
      <c r="F173" s="43" t="s">
        <v>2271</v>
      </c>
      <c r="G173">
        <v>40.4</v>
      </c>
      <c r="H173">
        <v>30</v>
      </c>
      <c r="I173" s="15">
        <v>294.74307183599996</v>
      </c>
    </row>
    <row r="174" spans="1:9" x14ac:dyDescent="0.3">
      <c r="A174" s="41" t="s">
        <v>184</v>
      </c>
      <c r="B174" s="42" t="s">
        <v>1103</v>
      </c>
      <c r="C174" s="43" t="s">
        <v>2129</v>
      </c>
      <c r="D174" s="43" t="s">
        <v>2066</v>
      </c>
      <c r="E174" s="43" t="s">
        <v>2308</v>
      </c>
      <c r="F174" s="43" t="s">
        <v>2271</v>
      </c>
      <c r="G174">
        <v>66.900000000000006</v>
      </c>
      <c r="H174">
        <v>30</v>
      </c>
      <c r="I174" s="15">
        <v>488.07701747099998</v>
      </c>
    </row>
    <row r="175" spans="1:9" x14ac:dyDescent="0.3">
      <c r="A175" s="41" t="s">
        <v>185</v>
      </c>
      <c r="B175" s="42" t="s">
        <v>1104</v>
      </c>
      <c r="C175" s="43" t="s">
        <v>2112</v>
      </c>
      <c r="D175" s="43" t="s">
        <v>2066</v>
      </c>
      <c r="E175" s="43" t="s">
        <v>2309</v>
      </c>
      <c r="F175" s="43" t="s">
        <v>2271</v>
      </c>
      <c r="G175">
        <v>26.2</v>
      </c>
      <c r="H175">
        <v>30</v>
      </c>
      <c r="I175" s="15">
        <v>191.14525945799997</v>
      </c>
    </row>
    <row r="176" spans="1:9" x14ac:dyDescent="0.3">
      <c r="A176" s="41" t="s">
        <v>186</v>
      </c>
      <c r="B176" s="42" t="s">
        <v>1105</v>
      </c>
      <c r="C176" s="43" t="s">
        <v>2310</v>
      </c>
      <c r="D176" s="43" t="s">
        <v>2066</v>
      </c>
      <c r="E176" s="43" t="s">
        <v>2311</v>
      </c>
      <c r="F176" s="43" t="s">
        <v>2271</v>
      </c>
      <c r="G176">
        <v>26.3</v>
      </c>
      <c r="H176">
        <v>30</v>
      </c>
      <c r="I176" s="15">
        <v>191.87482151699999</v>
      </c>
    </row>
    <row r="177" spans="1:9" x14ac:dyDescent="0.3">
      <c r="A177" s="41" t="s">
        <v>187</v>
      </c>
      <c r="B177" s="42" t="s">
        <v>1106</v>
      </c>
      <c r="C177" s="43" t="s">
        <v>2170</v>
      </c>
      <c r="D177" s="43" t="s">
        <v>2066</v>
      </c>
      <c r="E177" s="43" t="s">
        <v>2312</v>
      </c>
      <c r="F177" s="43" t="s">
        <v>2271</v>
      </c>
      <c r="G177">
        <v>107.9</v>
      </c>
      <c r="H177">
        <v>30</v>
      </c>
      <c r="I177" s="15">
        <v>787.19746166099992</v>
      </c>
    </row>
    <row r="178" spans="1:9" x14ac:dyDescent="0.3">
      <c r="A178" s="41" t="s">
        <v>188</v>
      </c>
      <c r="B178" s="42" t="s">
        <v>1107</v>
      </c>
      <c r="C178" s="43" t="s">
        <v>2203</v>
      </c>
      <c r="D178" s="43" t="s">
        <v>2066</v>
      </c>
      <c r="E178" s="43" t="s">
        <v>2313</v>
      </c>
      <c r="F178" s="43" t="s">
        <v>2271</v>
      </c>
      <c r="G178">
        <v>40.4</v>
      </c>
      <c r="H178">
        <v>30</v>
      </c>
      <c r="I178" s="15">
        <v>294.74307183599996</v>
      </c>
    </row>
    <row r="179" spans="1:9" x14ac:dyDescent="0.3">
      <c r="A179" s="41" t="s">
        <v>189</v>
      </c>
      <c r="B179" s="42" t="s">
        <v>1108</v>
      </c>
      <c r="C179" s="43" t="s">
        <v>2222</v>
      </c>
      <c r="D179" s="43" t="s">
        <v>2066</v>
      </c>
      <c r="E179" s="43" t="s">
        <v>2314</v>
      </c>
      <c r="F179" s="43" t="s">
        <v>2271</v>
      </c>
      <c r="G179">
        <v>40.4</v>
      </c>
      <c r="H179">
        <v>30</v>
      </c>
      <c r="I179" s="15">
        <v>294.74307183599996</v>
      </c>
    </row>
    <row r="180" spans="1:9" x14ac:dyDescent="0.3">
      <c r="A180" s="41" t="s">
        <v>190</v>
      </c>
      <c r="B180" s="42" t="s">
        <v>1109</v>
      </c>
      <c r="C180" s="43" t="s">
        <v>2108</v>
      </c>
      <c r="D180" s="43" t="s">
        <v>2066</v>
      </c>
      <c r="E180" s="43" t="s">
        <v>2315</v>
      </c>
      <c r="F180" s="43" t="s">
        <v>2068</v>
      </c>
      <c r="G180">
        <v>32.5</v>
      </c>
      <c r="H180">
        <v>30</v>
      </c>
      <c r="I180" s="15">
        <v>237.10766917499996</v>
      </c>
    </row>
    <row r="181" spans="1:9" x14ac:dyDescent="0.3">
      <c r="A181" s="41" t="s">
        <v>191</v>
      </c>
      <c r="B181" s="42" t="s">
        <v>1110</v>
      </c>
      <c r="C181" s="43" t="s">
        <v>2205</v>
      </c>
      <c r="D181" s="43" t="s">
        <v>2066</v>
      </c>
      <c r="E181" s="43" t="s">
        <v>2316</v>
      </c>
      <c r="F181" s="43" t="s">
        <v>2271</v>
      </c>
      <c r="G181">
        <v>66.900000000000006</v>
      </c>
      <c r="H181">
        <v>30</v>
      </c>
      <c r="I181" s="15">
        <v>488.07701747099998</v>
      </c>
    </row>
    <row r="182" spans="1:9" x14ac:dyDescent="0.3">
      <c r="A182" s="41" t="s">
        <v>192</v>
      </c>
      <c r="B182" s="42" t="s">
        <v>1112</v>
      </c>
      <c r="C182" s="43" t="s">
        <v>2222</v>
      </c>
      <c r="D182" s="43" t="s">
        <v>2066</v>
      </c>
      <c r="E182" s="43" t="s">
        <v>2317</v>
      </c>
      <c r="F182" s="43" t="s">
        <v>2271</v>
      </c>
      <c r="G182">
        <v>26.2</v>
      </c>
      <c r="H182">
        <v>30</v>
      </c>
      <c r="I182" s="15">
        <v>191.14525945799997</v>
      </c>
    </row>
    <row r="183" spans="1:9" x14ac:dyDescent="0.3">
      <c r="A183" s="41" t="s">
        <v>193</v>
      </c>
      <c r="B183" s="42" t="s">
        <v>1113</v>
      </c>
      <c r="C183" s="43" t="s">
        <v>2222</v>
      </c>
      <c r="D183" s="43" t="s">
        <v>2066</v>
      </c>
      <c r="E183" s="43" t="s">
        <v>2318</v>
      </c>
      <c r="F183" s="43" t="s">
        <v>2271</v>
      </c>
      <c r="G183">
        <v>26.3</v>
      </c>
      <c r="H183">
        <v>30</v>
      </c>
      <c r="I183" s="15">
        <v>191.87482151699999</v>
      </c>
    </row>
    <row r="184" spans="1:9" x14ac:dyDescent="0.3">
      <c r="A184" s="41" t="s">
        <v>194</v>
      </c>
      <c r="B184" s="42" t="s">
        <v>1114</v>
      </c>
      <c r="C184" s="43" t="s">
        <v>2319</v>
      </c>
      <c r="D184" s="43" t="s">
        <v>2066</v>
      </c>
      <c r="E184" s="43" t="s">
        <v>2320</v>
      </c>
      <c r="F184" s="43" t="s">
        <v>2271</v>
      </c>
      <c r="G184">
        <v>107.9</v>
      </c>
      <c r="H184">
        <v>30</v>
      </c>
      <c r="I184" s="15">
        <v>787.19746166099992</v>
      </c>
    </row>
    <row r="185" spans="1:9" x14ac:dyDescent="0.3">
      <c r="A185" s="41" t="s">
        <v>195</v>
      </c>
      <c r="B185" s="42" t="s">
        <v>1115</v>
      </c>
      <c r="C185" s="43" t="s">
        <v>2225</v>
      </c>
      <c r="D185" s="43" t="s">
        <v>2066</v>
      </c>
      <c r="E185" s="43" t="s">
        <v>2321</v>
      </c>
      <c r="F185" s="43" t="s">
        <v>2271</v>
      </c>
      <c r="G185">
        <v>40.4</v>
      </c>
      <c r="H185">
        <v>30</v>
      </c>
      <c r="I185" s="15">
        <v>294.74307183599996</v>
      </c>
    </row>
    <row r="186" spans="1:9" x14ac:dyDescent="0.3">
      <c r="A186" s="41" t="s">
        <v>196</v>
      </c>
      <c r="B186" s="42" t="s">
        <v>1117</v>
      </c>
      <c r="C186" s="43" t="s">
        <v>2225</v>
      </c>
      <c r="D186" s="43" t="s">
        <v>2066</v>
      </c>
      <c r="E186" s="43" t="s">
        <v>2322</v>
      </c>
      <c r="F186" s="43" t="s">
        <v>2271</v>
      </c>
      <c r="G186">
        <v>40.4</v>
      </c>
      <c r="H186">
        <v>30</v>
      </c>
      <c r="I186" s="15">
        <v>294.74307183599996</v>
      </c>
    </row>
    <row r="187" spans="1:9" x14ac:dyDescent="0.3">
      <c r="A187" s="41" t="s">
        <v>197</v>
      </c>
      <c r="B187" s="42" t="s">
        <v>1119</v>
      </c>
      <c r="C187" s="43" t="s">
        <v>2265</v>
      </c>
      <c r="D187" s="43" t="s">
        <v>2066</v>
      </c>
      <c r="E187" s="43" t="s">
        <v>2323</v>
      </c>
      <c r="F187" s="43" t="s">
        <v>2271</v>
      </c>
      <c r="G187">
        <v>66.900000000000006</v>
      </c>
      <c r="H187">
        <v>30</v>
      </c>
      <c r="I187" s="15">
        <v>488.07701747099998</v>
      </c>
    </row>
    <row r="188" spans="1:9" x14ac:dyDescent="0.3">
      <c r="A188" s="41" t="s">
        <v>198</v>
      </c>
      <c r="B188" s="42" t="s">
        <v>1120</v>
      </c>
      <c r="C188" s="43" t="s">
        <v>2087</v>
      </c>
      <c r="D188" s="43" t="s">
        <v>2066</v>
      </c>
      <c r="E188" s="43" t="s">
        <v>2324</v>
      </c>
      <c r="F188" s="43" t="s">
        <v>2271</v>
      </c>
      <c r="G188">
        <v>26.2</v>
      </c>
      <c r="H188">
        <v>30</v>
      </c>
      <c r="I188" s="15">
        <v>191.14525945799997</v>
      </c>
    </row>
    <row r="189" spans="1:9" x14ac:dyDescent="0.3">
      <c r="A189" s="41" t="s">
        <v>199</v>
      </c>
      <c r="B189" s="42" t="s">
        <v>1121</v>
      </c>
      <c r="C189" s="43" t="s">
        <v>2214</v>
      </c>
      <c r="D189" s="43" t="s">
        <v>2066</v>
      </c>
      <c r="E189" s="43" t="s">
        <v>2325</v>
      </c>
      <c r="F189" s="43" t="s">
        <v>2271</v>
      </c>
      <c r="G189">
        <v>26.3</v>
      </c>
      <c r="H189">
        <v>30</v>
      </c>
      <c r="I189" s="15">
        <v>191.87482151699999</v>
      </c>
    </row>
    <row r="190" spans="1:9" x14ac:dyDescent="0.3">
      <c r="A190" s="41" t="s">
        <v>200</v>
      </c>
      <c r="B190" s="42" t="s">
        <v>1122</v>
      </c>
      <c r="C190" s="43"/>
      <c r="D190" s="43" t="s">
        <v>2066</v>
      </c>
      <c r="E190" s="43" t="s">
        <v>2326</v>
      </c>
      <c r="F190" s="43" t="s">
        <v>2271</v>
      </c>
      <c r="G190">
        <v>107.9</v>
      </c>
      <c r="H190">
        <v>30</v>
      </c>
      <c r="I190" s="15">
        <v>787.19746166099992</v>
      </c>
    </row>
    <row r="191" spans="1:9" x14ac:dyDescent="0.3">
      <c r="A191" s="41" t="s">
        <v>201</v>
      </c>
      <c r="B191" s="42" t="s">
        <v>1123</v>
      </c>
      <c r="C191" s="43" t="s">
        <v>2114</v>
      </c>
      <c r="D191" s="43" t="s">
        <v>2066</v>
      </c>
      <c r="E191" s="43" t="s">
        <v>2327</v>
      </c>
      <c r="F191" s="43" t="s">
        <v>2068</v>
      </c>
      <c r="G191">
        <v>61.1</v>
      </c>
      <c r="H191">
        <v>30</v>
      </c>
      <c r="I191" s="15">
        <v>445.76241804900002</v>
      </c>
    </row>
    <row r="192" spans="1:9" x14ac:dyDescent="0.3">
      <c r="A192" s="41" t="s">
        <v>202</v>
      </c>
      <c r="B192" s="42" t="s">
        <v>1125</v>
      </c>
      <c r="C192" s="43" t="s">
        <v>2087</v>
      </c>
      <c r="D192" s="43" t="s">
        <v>2066</v>
      </c>
      <c r="E192" s="43" t="s">
        <v>2328</v>
      </c>
      <c r="F192" s="43" t="s">
        <v>2271</v>
      </c>
      <c r="G192">
        <v>40.4</v>
      </c>
      <c r="H192">
        <v>30</v>
      </c>
      <c r="I192" s="15">
        <v>294.74307183599996</v>
      </c>
    </row>
    <row r="193" spans="1:9" x14ac:dyDescent="0.3">
      <c r="A193" s="41" t="s">
        <v>203</v>
      </c>
      <c r="B193" s="42" t="s">
        <v>1126</v>
      </c>
      <c r="C193" s="43" t="s">
        <v>2259</v>
      </c>
      <c r="D193" s="43" t="s">
        <v>2066</v>
      </c>
      <c r="E193" s="43" t="s">
        <v>2329</v>
      </c>
      <c r="F193" s="43" t="s">
        <v>2271</v>
      </c>
      <c r="G193">
        <v>40.4</v>
      </c>
      <c r="H193">
        <v>30</v>
      </c>
      <c r="I193" s="15">
        <v>294.74307183599996</v>
      </c>
    </row>
    <row r="194" spans="1:9" x14ac:dyDescent="0.3">
      <c r="A194" s="41" t="s">
        <v>204</v>
      </c>
      <c r="B194" s="42" t="s">
        <v>1128</v>
      </c>
      <c r="C194" s="43" t="s">
        <v>2085</v>
      </c>
      <c r="D194" s="43" t="s">
        <v>2066</v>
      </c>
      <c r="E194" s="43" t="s">
        <v>2330</v>
      </c>
      <c r="F194" s="43" t="s">
        <v>2271</v>
      </c>
      <c r="G194">
        <v>66.900000000000006</v>
      </c>
      <c r="H194">
        <v>30</v>
      </c>
      <c r="I194" s="15">
        <v>488.07701747099998</v>
      </c>
    </row>
    <row r="195" spans="1:9" x14ac:dyDescent="0.3">
      <c r="A195" s="41" t="s">
        <v>205</v>
      </c>
      <c r="B195" s="42" t="s">
        <v>1129</v>
      </c>
      <c r="C195" s="43" t="s">
        <v>2214</v>
      </c>
      <c r="D195" s="43" t="s">
        <v>2066</v>
      </c>
      <c r="E195" s="43" t="s">
        <v>2331</v>
      </c>
      <c r="F195" s="43" t="s">
        <v>2271</v>
      </c>
      <c r="G195">
        <v>26.2</v>
      </c>
      <c r="H195">
        <v>30</v>
      </c>
      <c r="I195" s="15">
        <v>191.14525945799997</v>
      </c>
    </row>
    <row r="196" spans="1:9" x14ac:dyDescent="0.3">
      <c r="A196" s="41" t="s">
        <v>206</v>
      </c>
      <c r="B196" s="42" t="s">
        <v>1130</v>
      </c>
      <c r="C196" s="43" t="s">
        <v>2108</v>
      </c>
      <c r="D196" s="43" t="s">
        <v>2066</v>
      </c>
      <c r="E196" s="43" t="s">
        <v>2332</v>
      </c>
      <c r="F196" s="43" t="s">
        <v>2271</v>
      </c>
      <c r="G196">
        <v>26.3</v>
      </c>
      <c r="H196">
        <v>30</v>
      </c>
      <c r="I196" s="15">
        <v>191.87482151699999</v>
      </c>
    </row>
    <row r="197" spans="1:9" x14ac:dyDescent="0.3">
      <c r="A197" s="41" t="s">
        <v>207</v>
      </c>
      <c r="B197" s="42" t="s">
        <v>1131</v>
      </c>
      <c r="C197" s="43" t="s">
        <v>2280</v>
      </c>
      <c r="D197" s="43" t="s">
        <v>2066</v>
      </c>
      <c r="E197" s="43" t="s">
        <v>2333</v>
      </c>
      <c r="F197" s="43" t="s">
        <v>2271</v>
      </c>
      <c r="G197">
        <v>107.9</v>
      </c>
      <c r="H197">
        <v>30</v>
      </c>
      <c r="I197" s="15">
        <v>787.19746166099992</v>
      </c>
    </row>
    <row r="198" spans="1:9" x14ac:dyDescent="0.3">
      <c r="A198" s="41" t="s">
        <v>208</v>
      </c>
      <c r="B198" s="42" t="s">
        <v>1132</v>
      </c>
      <c r="C198" s="43" t="s">
        <v>2205</v>
      </c>
      <c r="D198" s="43" t="s">
        <v>2066</v>
      </c>
      <c r="E198" s="43" t="s">
        <v>2334</v>
      </c>
      <c r="F198" s="43" t="s">
        <v>2271</v>
      </c>
      <c r="G198">
        <v>40.4</v>
      </c>
      <c r="H198">
        <v>30</v>
      </c>
      <c r="I198" s="15">
        <v>294.74307183599996</v>
      </c>
    </row>
    <row r="199" spans="1:9" x14ac:dyDescent="0.3">
      <c r="A199" s="41" t="s">
        <v>209</v>
      </c>
      <c r="B199" s="42" t="s">
        <v>1134</v>
      </c>
      <c r="C199" s="43" t="s">
        <v>2110</v>
      </c>
      <c r="D199" s="43" t="s">
        <v>2066</v>
      </c>
      <c r="E199" s="43" t="s">
        <v>2335</v>
      </c>
      <c r="F199" s="43" t="s">
        <v>2271</v>
      </c>
      <c r="G199">
        <v>40.4</v>
      </c>
      <c r="H199">
        <v>30</v>
      </c>
      <c r="I199" s="15">
        <v>294.74307183599996</v>
      </c>
    </row>
    <row r="200" spans="1:9" x14ac:dyDescent="0.3">
      <c r="A200" s="41" t="s">
        <v>210</v>
      </c>
      <c r="B200" s="42" t="s">
        <v>1135</v>
      </c>
      <c r="C200" s="43" t="s">
        <v>2214</v>
      </c>
      <c r="D200" s="43" t="s">
        <v>2066</v>
      </c>
      <c r="E200" s="43" t="s">
        <v>2336</v>
      </c>
      <c r="F200" s="43" t="s">
        <v>2271</v>
      </c>
      <c r="G200">
        <v>66.900000000000006</v>
      </c>
      <c r="H200">
        <v>30</v>
      </c>
      <c r="I200" s="15">
        <v>488.07701747099998</v>
      </c>
    </row>
    <row r="201" spans="1:9" x14ac:dyDescent="0.3">
      <c r="A201" s="41" t="s">
        <v>211</v>
      </c>
      <c r="B201" s="42" t="s">
        <v>1136</v>
      </c>
      <c r="C201" s="43" t="s">
        <v>2087</v>
      </c>
      <c r="D201" s="43" t="s">
        <v>2066</v>
      </c>
      <c r="E201" s="43" t="s">
        <v>2337</v>
      </c>
      <c r="F201" s="43" t="s">
        <v>2271</v>
      </c>
      <c r="G201">
        <v>26.2</v>
      </c>
      <c r="H201">
        <v>30</v>
      </c>
      <c r="I201" s="15">
        <v>191.14525945799997</v>
      </c>
    </row>
    <row r="202" spans="1:9" x14ac:dyDescent="0.3">
      <c r="A202" s="41" t="s">
        <v>212</v>
      </c>
      <c r="B202" s="42" t="s">
        <v>1137</v>
      </c>
      <c r="C202" s="43" t="s">
        <v>2098</v>
      </c>
      <c r="D202" s="43" t="s">
        <v>2066</v>
      </c>
      <c r="E202" s="43" t="s">
        <v>2338</v>
      </c>
      <c r="F202" s="43" t="s">
        <v>2068</v>
      </c>
      <c r="G202">
        <v>36.299999999999997</v>
      </c>
      <c r="H202">
        <v>30</v>
      </c>
      <c r="I202" s="15">
        <v>264.83102741699997</v>
      </c>
    </row>
    <row r="203" spans="1:9" x14ac:dyDescent="0.3">
      <c r="A203" s="41" t="s">
        <v>213</v>
      </c>
      <c r="B203" s="42" t="s">
        <v>1139</v>
      </c>
      <c r="C203" s="43" t="s">
        <v>2339</v>
      </c>
      <c r="D203" s="43" t="s">
        <v>2066</v>
      </c>
      <c r="E203" s="43" t="s">
        <v>2340</v>
      </c>
      <c r="F203" s="43" t="s">
        <v>2271</v>
      </c>
      <c r="G203">
        <v>26.3</v>
      </c>
      <c r="H203">
        <v>30</v>
      </c>
      <c r="I203" s="15">
        <v>191.87482151699999</v>
      </c>
    </row>
    <row r="204" spans="1:9" x14ac:dyDescent="0.3">
      <c r="A204" s="41" t="s">
        <v>214</v>
      </c>
      <c r="B204" s="42" t="s">
        <v>1140</v>
      </c>
      <c r="C204" s="43" t="s">
        <v>2341</v>
      </c>
      <c r="D204" s="43" t="s">
        <v>2066</v>
      </c>
      <c r="E204" s="43" t="s">
        <v>2342</v>
      </c>
      <c r="F204" s="43" t="s">
        <v>2271</v>
      </c>
      <c r="G204">
        <v>107.9</v>
      </c>
      <c r="H204">
        <v>30</v>
      </c>
      <c r="I204" s="15">
        <v>787.19746166099992</v>
      </c>
    </row>
    <row r="205" spans="1:9" x14ac:dyDescent="0.3">
      <c r="A205" s="41" t="s">
        <v>215</v>
      </c>
      <c r="B205" s="42" t="s">
        <v>1141</v>
      </c>
      <c r="C205" s="43" t="s">
        <v>2343</v>
      </c>
      <c r="D205" s="43" t="s">
        <v>2066</v>
      </c>
      <c r="E205" s="43" t="s">
        <v>2344</v>
      </c>
      <c r="F205" s="43" t="s">
        <v>2271</v>
      </c>
      <c r="G205">
        <v>40.4</v>
      </c>
      <c r="H205">
        <v>30</v>
      </c>
      <c r="I205" s="15">
        <v>294.74307183599996</v>
      </c>
    </row>
    <row r="206" spans="1:9" x14ac:dyDescent="0.3">
      <c r="A206" s="41" t="s">
        <v>216</v>
      </c>
      <c r="B206" s="42" t="s">
        <v>1142</v>
      </c>
      <c r="C206" s="43" t="s">
        <v>2225</v>
      </c>
      <c r="D206" s="43" t="s">
        <v>2066</v>
      </c>
      <c r="E206" s="43" t="s">
        <v>2345</v>
      </c>
      <c r="F206" s="43" t="s">
        <v>2271</v>
      </c>
      <c r="G206">
        <v>40.4</v>
      </c>
      <c r="H206">
        <v>30</v>
      </c>
      <c r="I206" s="15">
        <v>294.74307183599996</v>
      </c>
    </row>
    <row r="207" spans="1:9" x14ac:dyDescent="0.3">
      <c r="A207" s="41" t="s">
        <v>217</v>
      </c>
      <c r="B207" s="42" t="s">
        <v>1144</v>
      </c>
      <c r="C207" s="43" t="s">
        <v>2343</v>
      </c>
      <c r="D207" s="43" t="s">
        <v>2066</v>
      </c>
      <c r="E207" s="43" t="s">
        <v>2346</v>
      </c>
      <c r="F207" s="43" t="s">
        <v>2271</v>
      </c>
      <c r="G207">
        <v>66.900000000000006</v>
      </c>
      <c r="H207">
        <v>30</v>
      </c>
      <c r="I207" s="15">
        <v>488.07701747099998</v>
      </c>
    </row>
    <row r="208" spans="1:9" x14ac:dyDescent="0.3">
      <c r="A208" s="41" t="s">
        <v>218</v>
      </c>
      <c r="B208" s="42" t="s">
        <v>1145</v>
      </c>
      <c r="C208" s="43" t="s">
        <v>2108</v>
      </c>
      <c r="D208" s="43" t="s">
        <v>2066</v>
      </c>
      <c r="E208" s="43" t="s">
        <v>2347</v>
      </c>
      <c r="F208" s="43" t="s">
        <v>2271</v>
      </c>
      <c r="G208">
        <v>26.2</v>
      </c>
      <c r="H208">
        <v>30</v>
      </c>
      <c r="I208" s="15">
        <v>191.14525945799997</v>
      </c>
    </row>
    <row r="209" spans="1:9" x14ac:dyDescent="0.3">
      <c r="A209" s="41" t="s">
        <v>219</v>
      </c>
      <c r="B209" s="42" t="s">
        <v>1146</v>
      </c>
      <c r="C209" s="43" t="s">
        <v>2087</v>
      </c>
      <c r="D209" s="43" t="s">
        <v>2066</v>
      </c>
      <c r="E209" s="43" t="s">
        <v>2348</v>
      </c>
      <c r="F209" s="43" t="s">
        <v>2271</v>
      </c>
      <c r="G209">
        <v>26.3</v>
      </c>
      <c r="H209">
        <v>30</v>
      </c>
      <c r="I209" s="15">
        <v>191.87482151699999</v>
      </c>
    </row>
    <row r="210" spans="1:9" x14ac:dyDescent="0.3">
      <c r="A210" s="41" t="s">
        <v>220</v>
      </c>
      <c r="B210" s="42" t="s">
        <v>1147</v>
      </c>
      <c r="C210" s="43"/>
      <c r="D210" s="43" t="s">
        <v>2066</v>
      </c>
      <c r="E210" s="43" t="s">
        <v>2349</v>
      </c>
      <c r="F210" s="43" t="s">
        <v>2271</v>
      </c>
      <c r="G210">
        <v>107.9</v>
      </c>
      <c r="H210">
        <v>30</v>
      </c>
      <c r="I210" s="15">
        <v>787.19746166099992</v>
      </c>
    </row>
    <row r="211" spans="1:9" x14ac:dyDescent="0.3">
      <c r="A211" s="41" t="s">
        <v>221</v>
      </c>
      <c r="B211" s="42" t="s">
        <v>1148</v>
      </c>
      <c r="C211" s="43" t="s">
        <v>2254</v>
      </c>
      <c r="D211" s="43" t="s">
        <v>2066</v>
      </c>
      <c r="E211" s="43" t="s">
        <v>2350</v>
      </c>
      <c r="F211" s="43" t="s">
        <v>2271</v>
      </c>
      <c r="G211">
        <v>40.4</v>
      </c>
      <c r="H211">
        <v>30</v>
      </c>
      <c r="I211" s="15">
        <v>294.74307183599996</v>
      </c>
    </row>
    <row r="212" spans="1:9" x14ac:dyDescent="0.3">
      <c r="A212" s="41" t="s">
        <v>222</v>
      </c>
      <c r="B212" s="42" t="s">
        <v>1149</v>
      </c>
      <c r="C212" s="43" t="s">
        <v>2203</v>
      </c>
      <c r="D212" s="43" t="s">
        <v>2066</v>
      </c>
      <c r="E212" s="43" t="s">
        <v>2351</v>
      </c>
      <c r="F212" s="43" t="s">
        <v>2271</v>
      </c>
      <c r="G212">
        <v>40.4</v>
      </c>
      <c r="H212">
        <v>30</v>
      </c>
      <c r="I212" s="15">
        <v>294.74307183599996</v>
      </c>
    </row>
    <row r="213" spans="1:9" x14ac:dyDescent="0.3">
      <c r="A213" s="41" t="s">
        <v>223</v>
      </c>
      <c r="B213" s="42" t="s">
        <v>1150</v>
      </c>
      <c r="C213" s="43" t="s">
        <v>2343</v>
      </c>
      <c r="D213" s="43" t="s">
        <v>2066</v>
      </c>
      <c r="E213" s="43" t="s">
        <v>2352</v>
      </c>
      <c r="F213" s="43" t="s">
        <v>2068</v>
      </c>
      <c r="G213">
        <v>26.2</v>
      </c>
      <c r="H213">
        <v>30</v>
      </c>
      <c r="I213" s="15">
        <v>191.14525945799997</v>
      </c>
    </row>
    <row r="214" spans="1:9" x14ac:dyDescent="0.3">
      <c r="A214" s="41" t="s">
        <v>224</v>
      </c>
      <c r="B214" s="42" t="s">
        <v>1151</v>
      </c>
      <c r="C214" s="43" t="s">
        <v>2214</v>
      </c>
      <c r="D214" s="43" t="s">
        <v>2066</v>
      </c>
      <c r="E214" s="43" t="s">
        <v>2353</v>
      </c>
      <c r="F214" s="43" t="s">
        <v>2271</v>
      </c>
      <c r="G214">
        <v>66.900000000000006</v>
      </c>
      <c r="H214">
        <v>30</v>
      </c>
      <c r="I214" s="15">
        <v>488.07701747099998</v>
      </c>
    </row>
    <row r="215" spans="1:9" x14ac:dyDescent="0.3">
      <c r="A215" s="41" t="s">
        <v>225</v>
      </c>
      <c r="B215" s="42" t="s">
        <v>1152</v>
      </c>
      <c r="C215" s="43" t="s">
        <v>2081</v>
      </c>
      <c r="D215" s="43" t="s">
        <v>2066</v>
      </c>
      <c r="E215" s="43" t="s">
        <v>2354</v>
      </c>
      <c r="F215" s="43" t="s">
        <v>2271</v>
      </c>
      <c r="G215">
        <v>26.2</v>
      </c>
      <c r="H215">
        <v>30</v>
      </c>
      <c r="I215" s="15">
        <v>191.14525945799997</v>
      </c>
    </row>
    <row r="216" spans="1:9" x14ac:dyDescent="0.3">
      <c r="A216" s="41" t="s">
        <v>226</v>
      </c>
      <c r="B216" s="42" t="s">
        <v>1153</v>
      </c>
      <c r="C216" s="43" t="s">
        <v>2087</v>
      </c>
      <c r="D216" s="43" t="s">
        <v>2066</v>
      </c>
      <c r="E216" s="43" t="s">
        <v>2355</v>
      </c>
      <c r="F216" s="43" t="s">
        <v>2271</v>
      </c>
      <c r="G216">
        <v>26.3</v>
      </c>
      <c r="H216">
        <v>30</v>
      </c>
      <c r="I216" s="15">
        <v>191.87482151699999</v>
      </c>
    </row>
    <row r="217" spans="1:9" x14ac:dyDescent="0.3">
      <c r="A217" s="41" t="s">
        <v>227</v>
      </c>
      <c r="B217" s="42" t="s">
        <v>1154</v>
      </c>
      <c r="C217" s="43"/>
      <c r="D217" s="43" t="s">
        <v>2066</v>
      </c>
      <c r="E217" s="43" t="s">
        <v>2356</v>
      </c>
      <c r="F217" s="43" t="s">
        <v>2271</v>
      </c>
      <c r="G217">
        <v>107.9</v>
      </c>
      <c r="H217">
        <v>30</v>
      </c>
      <c r="I217" s="15">
        <v>787.19746166099992</v>
      </c>
    </row>
    <row r="218" spans="1:9" x14ac:dyDescent="0.3">
      <c r="A218" s="41" t="s">
        <v>228</v>
      </c>
      <c r="B218" s="42" t="s">
        <v>1155</v>
      </c>
      <c r="C218" s="43" t="s">
        <v>2129</v>
      </c>
      <c r="D218" s="43" t="s">
        <v>2066</v>
      </c>
      <c r="E218" s="43" t="s">
        <v>2357</v>
      </c>
      <c r="F218" s="43" t="s">
        <v>2271</v>
      </c>
      <c r="G218">
        <v>40.4</v>
      </c>
      <c r="H218">
        <v>30</v>
      </c>
      <c r="I218" s="15">
        <v>294.74307183599996</v>
      </c>
    </row>
    <row r="219" spans="1:9" x14ac:dyDescent="0.3">
      <c r="A219" s="41" t="s">
        <v>229</v>
      </c>
      <c r="B219" s="42" t="s">
        <v>1156</v>
      </c>
      <c r="C219" s="43" t="s">
        <v>2203</v>
      </c>
      <c r="D219" s="43" t="s">
        <v>2066</v>
      </c>
      <c r="E219" s="43" t="s">
        <v>2358</v>
      </c>
      <c r="F219" s="43" t="s">
        <v>2271</v>
      </c>
      <c r="G219">
        <v>40.4</v>
      </c>
      <c r="H219">
        <v>30</v>
      </c>
      <c r="I219" s="15">
        <v>294.74307183599996</v>
      </c>
    </row>
    <row r="220" spans="1:9" x14ac:dyDescent="0.3">
      <c r="A220" s="41" t="s">
        <v>230</v>
      </c>
      <c r="B220" s="42" t="s">
        <v>1157</v>
      </c>
      <c r="C220" s="43" t="s">
        <v>2359</v>
      </c>
      <c r="D220" s="43" t="s">
        <v>2066</v>
      </c>
      <c r="E220" s="43" t="s">
        <v>2360</v>
      </c>
      <c r="F220" s="43" t="s">
        <v>2271</v>
      </c>
      <c r="G220">
        <v>66.900000000000006</v>
      </c>
      <c r="H220">
        <v>30</v>
      </c>
      <c r="I220" s="15">
        <v>488.07701747099998</v>
      </c>
    </row>
    <row r="221" spans="1:9" x14ac:dyDescent="0.3">
      <c r="A221" s="41" t="s">
        <v>231</v>
      </c>
      <c r="B221" s="42" t="s">
        <v>1158</v>
      </c>
      <c r="C221" s="43" t="s">
        <v>2108</v>
      </c>
      <c r="D221" s="43" t="s">
        <v>2066</v>
      </c>
      <c r="E221" s="43" t="s">
        <v>2361</v>
      </c>
      <c r="F221" s="43" t="s">
        <v>2271</v>
      </c>
      <c r="G221">
        <v>26.2</v>
      </c>
      <c r="H221">
        <v>30</v>
      </c>
      <c r="I221" s="15">
        <v>191.14525945799997</v>
      </c>
    </row>
    <row r="222" spans="1:9" x14ac:dyDescent="0.3">
      <c r="A222" s="41" t="s">
        <v>232</v>
      </c>
      <c r="B222" s="42" t="s">
        <v>1159</v>
      </c>
      <c r="C222" s="43" t="s">
        <v>2362</v>
      </c>
      <c r="D222" s="43" t="s">
        <v>2066</v>
      </c>
      <c r="E222" s="43" t="s">
        <v>2363</v>
      </c>
      <c r="F222" s="43" t="s">
        <v>2271</v>
      </c>
      <c r="G222">
        <v>26.3</v>
      </c>
      <c r="H222">
        <v>30</v>
      </c>
      <c r="I222" s="15">
        <v>191.87482151699999</v>
      </c>
    </row>
    <row r="223" spans="1:9" x14ac:dyDescent="0.3">
      <c r="A223" s="41" t="s">
        <v>233</v>
      </c>
      <c r="B223" s="42" t="s">
        <v>1160</v>
      </c>
      <c r="C223" s="43"/>
      <c r="D223" s="43" t="s">
        <v>2066</v>
      </c>
      <c r="E223" s="43" t="s">
        <v>2364</v>
      </c>
      <c r="F223" s="43" t="s">
        <v>2271</v>
      </c>
      <c r="G223">
        <v>107.9</v>
      </c>
      <c r="H223">
        <v>30</v>
      </c>
      <c r="I223" s="15">
        <v>787.19746166099992</v>
      </c>
    </row>
    <row r="224" spans="1:9" x14ac:dyDescent="0.3">
      <c r="A224" s="41" t="s">
        <v>234</v>
      </c>
      <c r="B224" s="42" t="s">
        <v>1161</v>
      </c>
      <c r="C224" s="43" t="s">
        <v>2075</v>
      </c>
      <c r="D224" s="43" t="s">
        <v>2066</v>
      </c>
      <c r="E224" s="43" t="s">
        <v>2365</v>
      </c>
      <c r="F224" s="43" t="s">
        <v>2068</v>
      </c>
      <c r="G224">
        <v>61.1</v>
      </c>
      <c r="H224">
        <v>30</v>
      </c>
      <c r="I224" s="15">
        <v>445.76241804900002</v>
      </c>
    </row>
    <row r="225" spans="1:9" x14ac:dyDescent="0.3">
      <c r="A225" s="41" t="s">
        <v>235</v>
      </c>
      <c r="B225" s="42" t="s">
        <v>1163</v>
      </c>
      <c r="C225" s="43" t="s">
        <v>2065</v>
      </c>
      <c r="D225" s="43" t="s">
        <v>2066</v>
      </c>
      <c r="E225" s="43" t="s">
        <v>2366</v>
      </c>
      <c r="F225" s="43" t="s">
        <v>2068</v>
      </c>
      <c r="G225">
        <v>36.200000000000003</v>
      </c>
      <c r="H225">
        <v>30</v>
      </c>
      <c r="I225" s="15">
        <v>264.10146535799998</v>
      </c>
    </row>
    <row r="226" spans="1:9" x14ac:dyDescent="0.3">
      <c r="A226" s="41" t="s">
        <v>236</v>
      </c>
      <c r="B226" s="42" t="s">
        <v>1165</v>
      </c>
      <c r="C226" s="43" t="s">
        <v>2170</v>
      </c>
      <c r="D226" s="43" t="s">
        <v>2066</v>
      </c>
      <c r="E226" s="43" t="s">
        <v>2367</v>
      </c>
      <c r="F226" s="43" t="s">
        <v>2271</v>
      </c>
      <c r="G226">
        <v>40.4</v>
      </c>
      <c r="H226">
        <v>30</v>
      </c>
      <c r="I226" s="15">
        <v>294.74307183599996</v>
      </c>
    </row>
    <row r="227" spans="1:9" x14ac:dyDescent="0.3">
      <c r="A227" s="41" t="s">
        <v>237</v>
      </c>
      <c r="B227" s="42" t="s">
        <v>1166</v>
      </c>
      <c r="C227" s="43" t="s">
        <v>2368</v>
      </c>
      <c r="D227" s="43" t="s">
        <v>2066</v>
      </c>
      <c r="E227" s="43" t="s">
        <v>2369</v>
      </c>
      <c r="F227" s="43" t="s">
        <v>2271</v>
      </c>
      <c r="G227">
        <v>40.4</v>
      </c>
      <c r="H227">
        <v>30</v>
      </c>
      <c r="I227" s="15">
        <v>294.74307183599996</v>
      </c>
    </row>
    <row r="228" spans="1:9" x14ac:dyDescent="0.3">
      <c r="A228" s="41" t="s">
        <v>238</v>
      </c>
      <c r="B228" s="42" t="s">
        <v>1167</v>
      </c>
      <c r="C228" s="43" t="s">
        <v>2108</v>
      </c>
      <c r="D228" s="43" t="s">
        <v>2066</v>
      </c>
      <c r="E228" s="43" t="s">
        <v>2370</v>
      </c>
      <c r="F228" s="43" t="s">
        <v>2271</v>
      </c>
      <c r="G228">
        <v>66.900000000000006</v>
      </c>
      <c r="H228">
        <v>30</v>
      </c>
      <c r="I228" s="15">
        <v>488.07701747099998</v>
      </c>
    </row>
    <row r="229" spans="1:9" x14ac:dyDescent="0.3">
      <c r="A229" s="41" t="s">
        <v>239</v>
      </c>
      <c r="B229" s="42" t="s">
        <v>1168</v>
      </c>
      <c r="C229" s="43" t="s">
        <v>2087</v>
      </c>
      <c r="D229" s="43" t="s">
        <v>2066</v>
      </c>
      <c r="E229" s="43" t="s">
        <v>2371</v>
      </c>
      <c r="F229" s="43" t="s">
        <v>2271</v>
      </c>
      <c r="G229">
        <v>26.2</v>
      </c>
      <c r="H229">
        <v>30</v>
      </c>
      <c r="I229" s="15">
        <v>191.14525945799997</v>
      </c>
    </row>
    <row r="230" spans="1:9" x14ac:dyDescent="0.3">
      <c r="A230" s="41" t="s">
        <v>240</v>
      </c>
      <c r="B230" s="42" t="s">
        <v>1169</v>
      </c>
      <c r="C230" s="43" t="s">
        <v>2087</v>
      </c>
      <c r="D230" s="43" t="s">
        <v>2066</v>
      </c>
      <c r="E230" s="43" t="s">
        <v>2372</v>
      </c>
      <c r="F230" s="43" t="s">
        <v>2271</v>
      </c>
      <c r="G230">
        <v>26.3</v>
      </c>
      <c r="H230">
        <v>30</v>
      </c>
      <c r="I230" s="15">
        <v>191.87482151699999</v>
      </c>
    </row>
    <row r="231" spans="1:9" x14ac:dyDescent="0.3">
      <c r="A231" s="41" t="s">
        <v>241</v>
      </c>
      <c r="B231" s="42" t="s">
        <v>1170</v>
      </c>
      <c r="C231" s="43"/>
      <c r="D231" s="43" t="s">
        <v>2066</v>
      </c>
      <c r="E231" s="43" t="s">
        <v>2373</v>
      </c>
      <c r="F231" s="43" t="s">
        <v>2271</v>
      </c>
      <c r="G231">
        <v>107.9</v>
      </c>
      <c r="H231">
        <v>30</v>
      </c>
      <c r="I231" s="15">
        <v>787.19746166099992</v>
      </c>
    </row>
    <row r="232" spans="1:9" x14ac:dyDescent="0.3">
      <c r="A232" s="41" t="s">
        <v>242</v>
      </c>
      <c r="B232" s="42" t="s">
        <v>1171</v>
      </c>
      <c r="C232" s="43" t="s">
        <v>2108</v>
      </c>
      <c r="D232" s="43" t="s">
        <v>2066</v>
      </c>
      <c r="E232" s="43" t="s">
        <v>2374</v>
      </c>
      <c r="F232" s="43" t="s">
        <v>2271</v>
      </c>
      <c r="G232">
        <v>40.4</v>
      </c>
      <c r="H232">
        <v>30</v>
      </c>
      <c r="I232" s="15">
        <v>294.74307183599996</v>
      </c>
    </row>
    <row r="233" spans="1:9" x14ac:dyDescent="0.3">
      <c r="A233" s="41" t="s">
        <v>243</v>
      </c>
      <c r="B233" s="42" t="s">
        <v>1172</v>
      </c>
      <c r="C233" s="43" t="s">
        <v>2225</v>
      </c>
      <c r="D233" s="43" t="s">
        <v>2066</v>
      </c>
      <c r="E233" s="43" t="s">
        <v>2375</v>
      </c>
      <c r="F233" s="43" t="s">
        <v>2271</v>
      </c>
      <c r="G233">
        <v>40.4</v>
      </c>
      <c r="H233">
        <v>30</v>
      </c>
      <c r="I233" s="15">
        <v>294.74307183599996</v>
      </c>
    </row>
    <row r="234" spans="1:9" x14ac:dyDescent="0.3">
      <c r="A234" s="41" t="s">
        <v>244</v>
      </c>
      <c r="B234" s="42" t="s">
        <v>1174</v>
      </c>
      <c r="C234" s="43" t="s">
        <v>2108</v>
      </c>
      <c r="D234" s="43" t="s">
        <v>2066</v>
      </c>
      <c r="E234" s="43" t="s">
        <v>2376</v>
      </c>
      <c r="F234" s="43" t="s">
        <v>2271</v>
      </c>
      <c r="G234">
        <v>66.900000000000006</v>
      </c>
      <c r="H234">
        <v>30</v>
      </c>
      <c r="I234" s="15">
        <v>488.07701747099998</v>
      </c>
    </row>
    <row r="235" spans="1:9" x14ac:dyDescent="0.3">
      <c r="A235" s="41" t="s">
        <v>245</v>
      </c>
      <c r="B235" s="42" t="s">
        <v>1175</v>
      </c>
      <c r="C235" s="43" t="s">
        <v>2203</v>
      </c>
      <c r="D235" s="43" t="s">
        <v>2066</v>
      </c>
      <c r="E235" s="43" t="s">
        <v>2377</v>
      </c>
      <c r="F235" s="43" t="s">
        <v>2378</v>
      </c>
      <c r="G235">
        <v>76.2</v>
      </c>
      <c r="H235">
        <v>30</v>
      </c>
      <c r="I235" s="15">
        <v>555.92628895799999</v>
      </c>
    </row>
    <row r="236" spans="1:9" x14ac:dyDescent="0.3">
      <c r="A236" s="41" t="s">
        <v>246</v>
      </c>
      <c r="B236" s="42" t="s">
        <v>1176</v>
      </c>
      <c r="C236" s="43" t="s">
        <v>2094</v>
      </c>
      <c r="D236" s="43" t="s">
        <v>2066</v>
      </c>
      <c r="E236" s="43" t="s">
        <v>2379</v>
      </c>
      <c r="F236" s="43" t="s">
        <v>2068</v>
      </c>
      <c r="G236">
        <v>58</v>
      </c>
      <c r="H236">
        <v>30</v>
      </c>
      <c r="I236" s="15">
        <v>423.14599421999998</v>
      </c>
    </row>
    <row r="237" spans="1:9" x14ac:dyDescent="0.3">
      <c r="A237" s="41" t="s">
        <v>247</v>
      </c>
      <c r="B237" s="42" t="s">
        <v>1178</v>
      </c>
      <c r="C237" s="43" t="s">
        <v>2254</v>
      </c>
      <c r="D237" s="43" t="s">
        <v>2066</v>
      </c>
      <c r="E237" s="43" t="s">
        <v>2380</v>
      </c>
      <c r="F237" s="43" t="s">
        <v>2378</v>
      </c>
      <c r="G237">
        <v>51</v>
      </c>
      <c r="H237">
        <v>30</v>
      </c>
      <c r="I237" s="15">
        <v>372.07665008999999</v>
      </c>
    </row>
    <row r="238" spans="1:9" x14ac:dyDescent="0.3">
      <c r="A238" s="41" t="s">
        <v>248</v>
      </c>
      <c r="B238" s="42" t="s">
        <v>1179</v>
      </c>
      <c r="C238" s="43" t="s">
        <v>2108</v>
      </c>
      <c r="D238" s="43" t="s">
        <v>2066</v>
      </c>
      <c r="E238" s="43" t="s">
        <v>2381</v>
      </c>
      <c r="F238" s="43" t="s">
        <v>2378</v>
      </c>
      <c r="G238">
        <v>32.5</v>
      </c>
      <c r="H238">
        <v>30</v>
      </c>
      <c r="I238" s="15">
        <v>237.10766917499996</v>
      </c>
    </row>
    <row r="239" spans="1:9" x14ac:dyDescent="0.3">
      <c r="A239" s="41" t="s">
        <v>249</v>
      </c>
      <c r="B239" s="42" t="s">
        <v>1180</v>
      </c>
      <c r="C239" s="43" t="s">
        <v>2114</v>
      </c>
      <c r="D239" s="43" t="s">
        <v>2066</v>
      </c>
      <c r="E239" s="43" t="s">
        <v>2382</v>
      </c>
      <c r="F239" s="43" t="s">
        <v>2378</v>
      </c>
      <c r="G239">
        <v>56.4</v>
      </c>
      <c r="H239">
        <v>30</v>
      </c>
      <c r="I239" s="15">
        <v>411.47300127599993</v>
      </c>
    </row>
    <row r="240" spans="1:9" x14ac:dyDescent="0.3">
      <c r="A240" s="41" t="s">
        <v>250</v>
      </c>
      <c r="B240" s="42" t="s">
        <v>1182</v>
      </c>
      <c r="C240" s="43" t="s">
        <v>2110</v>
      </c>
      <c r="D240" s="43" t="s">
        <v>2066</v>
      </c>
      <c r="E240" s="43" t="s">
        <v>2383</v>
      </c>
      <c r="F240" s="43" t="s">
        <v>2378</v>
      </c>
      <c r="G240">
        <v>76.2</v>
      </c>
      <c r="H240">
        <v>30</v>
      </c>
      <c r="I240" s="15">
        <v>555.92628895799999</v>
      </c>
    </row>
    <row r="241" spans="1:9" x14ac:dyDescent="0.3">
      <c r="A241" s="41" t="s">
        <v>251</v>
      </c>
      <c r="B241" s="42" t="s">
        <v>1183</v>
      </c>
      <c r="C241" s="43" t="s">
        <v>2110</v>
      </c>
      <c r="D241" s="43" t="s">
        <v>2066</v>
      </c>
      <c r="E241" s="43" t="s">
        <v>2384</v>
      </c>
      <c r="F241" s="43" t="s">
        <v>2378</v>
      </c>
      <c r="G241">
        <v>51</v>
      </c>
      <c r="H241">
        <v>30</v>
      </c>
      <c r="I241" s="15">
        <v>372.07665008999999</v>
      </c>
    </row>
    <row r="242" spans="1:9" x14ac:dyDescent="0.3">
      <c r="A242" s="41" t="s">
        <v>252</v>
      </c>
      <c r="B242" s="42" t="s">
        <v>1184</v>
      </c>
      <c r="C242" s="43" t="s">
        <v>2222</v>
      </c>
      <c r="D242" s="43" t="s">
        <v>2066</v>
      </c>
      <c r="E242" s="43" t="s">
        <v>2385</v>
      </c>
      <c r="F242" s="43" t="s">
        <v>2378</v>
      </c>
      <c r="G242">
        <v>32.5</v>
      </c>
      <c r="H242">
        <v>30</v>
      </c>
      <c r="I242" s="15">
        <v>237.10766917499996</v>
      </c>
    </row>
    <row r="243" spans="1:9" x14ac:dyDescent="0.3">
      <c r="A243" s="41" t="s">
        <v>253</v>
      </c>
      <c r="B243" s="42" t="s">
        <v>1185</v>
      </c>
      <c r="C243" s="43" t="s">
        <v>2203</v>
      </c>
      <c r="D243" s="43" t="s">
        <v>2066</v>
      </c>
      <c r="E243" s="43" t="s">
        <v>2386</v>
      </c>
      <c r="F243" s="43" t="s">
        <v>2378</v>
      </c>
      <c r="G243">
        <v>56.4</v>
      </c>
      <c r="H243">
        <v>30</v>
      </c>
      <c r="I243" s="15">
        <v>411.47300127599993</v>
      </c>
    </row>
    <row r="244" spans="1:9" x14ac:dyDescent="0.3">
      <c r="A244" s="41" t="s">
        <v>254</v>
      </c>
      <c r="B244" s="42" t="s">
        <v>1186</v>
      </c>
      <c r="C244" s="43" t="s">
        <v>2250</v>
      </c>
      <c r="D244" s="43" t="s">
        <v>2066</v>
      </c>
      <c r="E244" s="43" t="s">
        <v>2387</v>
      </c>
      <c r="F244" s="43" t="s">
        <v>2378</v>
      </c>
      <c r="G244">
        <v>76.2</v>
      </c>
      <c r="H244">
        <v>30</v>
      </c>
      <c r="I244" s="15">
        <v>555.92628895799999</v>
      </c>
    </row>
    <row r="245" spans="1:9" x14ac:dyDescent="0.3">
      <c r="A245" s="41" t="s">
        <v>255</v>
      </c>
      <c r="B245" s="42" t="s">
        <v>1187</v>
      </c>
      <c r="C245" s="43" t="s">
        <v>2105</v>
      </c>
      <c r="D245" s="43" t="s">
        <v>2066</v>
      </c>
      <c r="E245" s="43" t="s">
        <v>2388</v>
      </c>
      <c r="F245" s="43" t="s">
        <v>2378</v>
      </c>
      <c r="G245">
        <v>51</v>
      </c>
      <c r="H245">
        <v>30</v>
      </c>
      <c r="I245" s="15">
        <v>372.07665008999999</v>
      </c>
    </row>
    <row r="246" spans="1:9" x14ac:dyDescent="0.3">
      <c r="A246" s="41" t="s">
        <v>256</v>
      </c>
      <c r="B246" s="42" t="s">
        <v>1189</v>
      </c>
      <c r="C246" s="43" t="s">
        <v>2087</v>
      </c>
      <c r="D246" s="43" t="s">
        <v>2066</v>
      </c>
      <c r="E246" s="43" t="s">
        <v>2389</v>
      </c>
      <c r="F246" s="43" t="s">
        <v>2378</v>
      </c>
      <c r="G246">
        <v>32.5</v>
      </c>
      <c r="H246">
        <v>30</v>
      </c>
      <c r="I246" s="15">
        <v>237.10766917499996</v>
      </c>
    </row>
    <row r="247" spans="1:9" x14ac:dyDescent="0.3">
      <c r="A247" s="41" t="s">
        <v>257</v>
      </c>
      <c r="B247" s="42" t="s">
        <v>1190</v>
      </c>
      <c r="C247" s="43" t="s">
        <v>2301</v>
      </c>
      <c r="D247" s="43" t="s">
        <v>2066</v>
      </c>
      <c r="E247" s="43" t="s">
        <v>2390</v>
      </c>
      <c r="F247" s="43" t="s">
        <v>2068</v>
      </c>
      <c r="G247">
        <v>36.200000000000003</v>
      </c>
      <c r="H247">
        <v>30</v>
      </c>
      <c r="I247" s="15">
        <v>264.10146535799998</v>
      </c>
    </row>
    <row r="248" spans="1:9" x14ac:dyDescent="0.3">
      <c r="A248" s="41" t="s">
        <v>258</v>
      </c>
      <c r="B248" s="42" t="s">
        <v>1191</v>
      </c>
      <c r="C248" s="43" t="s">
        <v>2125</v>
      </c>
      <c r="D248" s="43" t="s">
        <v>2066</v>
      </c>
      <c r="E248" s="43" t="s">
        <v>2391</v>
      </c>
      <c r="F248" s="43" t="s">
        <v>2378</v>
      </c>
      <c r="G248">
        <v>56.4</v>
      </c>
      <c r="H248">
        <v>30</v>
      </c>
      <c r="I248" s="15">
        <v>411.47300127599993</v>
      </c>
    </row>
    <row r="249" spans="1:9" x14ac:dyDescent="0.3">
      <c r="A249" s="41" t="s">
        <v>259</v>
      </c>
      <c r="B249" s="42" t="s">
        <v>1192</v>
      </c>
      <c r="C249" s="43" t="s">
        <v>2295</v>
      </c>
      <c r="D249" s="43" t="s">
        <v>2066</v>
      </c>
      <c r="E249" s="43" t="s">
        <v>2392</v>
      </c>
      <c r="F249" s="43" t="s">
        <v>2378</v>
      </c>
      <c r="G249">
        <v>76.2</v>
      </c>
      <c r="H249">
        <v>30</v>
      </c>
      <c r="I249" s="15">
        <v>555.92628895799999</v>
      </c>
    </row>
    <row r="250" spans="1:9" x14ac:dyDescent="0.3">
      <c r="A250" s="41" t="s">
        <v>260</v>
      </c>
      <c r="B250" s="42" t="s">
        <v>1193</v>
      </c>
      <c r="C250" s="43" t="s">
        <v>2393</v>
      </c>
      <c r="D250" s="43" t="s">
        <v>2066</v>
      </c>
      <c r="E250" s="43" t="s">
        <v>2394</v>
      </c>
      <c r="F250" s="43" t="s">
        <v>2378</v>
      </c>
      <c r="G250">
        <v>51</v>
      </c>
      <c r="H250">
        <v>30</v>
      </c>
      <c r="I250" s="15">
        <v>372.07665008999999</v>
      </c>
    </row>
    <row r="251" spans="1:9" x14ac:dyDescent="0.3">
      <c r="A251" s="41" t="s">
        <v>261</v>
      </c>
      <c r="B251" s="42" t="s">
        <v>1195</v>
      </c>
      <c r="C251" s="43" t="s">
        <v>2359</v>
      </c>
      <c r="D251" s="43" t="s">
        <v>2066</v>
      </c>
      <c r="E251" s="43" t="s">
        <v>2395</v>
      </c>
      <c r="F251" s="43" t="s">
        <v>2378</v>
      </c>
      <c r="G251">
        <v>32.5</v>
      </c>
      <c r="H251">
        <v>30</v>
      </c>
      <c r="I251" s="15">
        <v>237.10766917499996</v>
      </c>
    </row>
    <row r="252" spans="1:9" x14ac:dyDescent="0.3">
      <c r="A252" s="41" t="s">
        <v>262</v>
      </c>
      <c r="B252" s="42" t="s">
        <v>1196</v>
      </c>
      <c r="C252" s="43" t="s">
        <v>2393</v>
      </c>
      <c r="D252" s="43" t="s">
        <v>2066</v>
      </c>
      <c r="E252" s="43" t="s">
        <v>2396</v>
      </c>
      <c r="F252" s="43" t="s">
        <v>2378</v>
      </c>
      <c r="G252">
        <v>56.4</v>
      </c>
      <c r="H252">
        <v>30</v>
      </c>
      <c r="I252" s="15">
        <v>411.47300127599993</v>
      </c>
    </row>
    <row r="253" spans="1:9" x14ac:dyDescent="0.3">
      <c r="A253" s="41" t="s">
        <v>263</v>
      </c>
      <c r="B253" s="42" t="s">
        <v>1198</v>
      </c>
      <c r="C253" s="43" t="s">
        <v>2108</v>
      </c>
      <c r="D253" s="43" t="s">
        <v>2066</v>
      </c>
      <c r="E253" s="43" t="s">
        <v>2397</v>
      </c>
      <c r="F253" s="43" t="s">
        <v>2378</v>
      </c>
      <c r="G253">
        <v>76.2</v>
      </c>
      <c r="H253">
        <v>30</v>
      </c>
      <c r="I253" s="15">
        <v>555.92628895799999</v>
      </c>
    </row>
    <row r="254" spans="1:9" x14ac:dyDescent="0.3">
      <c r="A254" s="41" t="s">
        <v>264</v>
      </c>
      <c r="B254" s="42" t="s">
        <v>1199</v>
      </c>
      <c r="C254" s="43" t="s">
        <v>2091</v>
      </c>
      <c r="D254" s="43" t="s">
        <v>2066</v>
      </c>
      <c r="E254" s="43" t="s">
        <v>2398</v>
      </c>
      <c r="F254" s="43" t="s">
        <v>2378</v>
      </c>
      <c r="G254">
        <v>51</v>
      </c>
      <c r="H254">
        <v>30</v>
      </c>
      <c r="I254" s="15">
        <v>372.07665008999999</v>
      </c>
    </row>
    <row r="255" spans="1:9" x14ac:dyDescent="0.3">
      <c r="A255" s="41" t="s">
        <v>265</v>
      </c>
      <c r="B255" s="42" t="s">
        <v>1200</v>
      </c>
      <c r="C255" s="43" t="s">
        <v>2399</v>
      </c>
      <c r="D255" s="43" t="s">
        <v>2066</v>
      </c>
      <c r="E255" s="43" t="s">
        <v>2400</v>
      </c>
      <c r="F255" s="43" t="s">
        <v>2378</v>
      </c>
      <c r="G255">
        <v>32.5</v>
      </c>
      <c r="H255">
        <v>30</v>
      </c>
      <c r="I255" s="15">
        <v>237.10766917499996</v>
      </c>
    </row>
    <row r="256" spans="1:9" x14ac:dyDescent="0.3">
      <c r="A256" s="41" t="s">
        <v>266</v>
      </c>
      <c r="B256" s="42" t="s">
        <v>1201</v>
      </c>
      <c r="C256" s="43" t="s">
        <v>2108</v>
      </c>
      <c r="D256" s="43" t="s">
        <v>2066</v>
      </c>
      <c r="E256" s="43" t="s">
        <v>2401</v>
      </c>
      <c r="F256" s="43" t="s">
        <v>2378</v>
      </c>
      <c r="G256">
        <v>56.4</v>
      </c>
      <c r="H256">
        <v>30</v>
      </c>
      <c r="I256" s="15">
        <v>411.47300127599993</v>
      </c>
    </row>
    <row r="257" spans="1:9" x14ac:dyDescent="0.3">
      <c r="A257" s="41" t="s">
        <v>267</v>
      </c>
      <c r="B257" s="42" t="s">
        <v>1202</v>
      </c>
      <c r="C257" s="43" t="s">
        <v>2087</v>
      </c>
      <c r="D257" s="43" t="s">
        <v>2066</v>
      </c>
      <c r="E257" s="43" t="s">
        <v>2402</v>
      </c>
      <c r="F257" s="43" t="s">
        <v>2378</v>
      </c>
      <c r="G257">
        <v>76.2</v>
      </c>
      <c r="H257">
        <v>30</v>
      </c>
      <c r="I257" s="15">
        <v>555.92628895799999</v>
      </c>
    </row>
    <row r="258" spans="1:9" x14ac:dyDescent="0.3">
      <c r="A258" s="41" t="s">
        <v>268</v>
      </c>
      <c r="B258" s="42" t="s">
        <v>1203</v>
      </c>
      <c r="C258" s="43" t="s">
        <v>2403</v>
      </c>
      <c r="D258" s="43" t="s">
        <v>2066</v>
      </c>
      <c r="E258" s="43" t="s">
        <v>2404</v>
      </c>
      <c r="F258" s="43" t="s">
        <v>2068</v>
      </c>
      <c r="G258">
        <v>23.2</v>
      </c>
      <c r="H258">
        <v>30</v>
      </c>
      <c r="I258" s="15">
        <v>169.25839768799997</v>
      </c>
    </row>
    <row r="259" spans="1:9" x14ac:dyDescent="0.3">
      <c r="A259" s="41" t="s">
        <v>269</v>
      </c>
      <c r="B259" s="42" t="s">
        <v>1205</v>
      </c>
      <c r="C259" s="43" t="s">
        <v>2075</v>
      </c>
      <c r="D259" s="43" t="s">
        <v>2066</v>
      </c>
      <c r="E259" s="43" t="s">
        <v>2405</v>
      </c>
      <c r="F259" s="43" t="s">
        <v>2378</v>
      </c>
      <c r="G259">
        <v>51</v>
      </c>
      <c r="H259">
        <v>30</v>
      </c>
      <c r="I259" s="15">
        <v>372.07665008999999</v>
      </c>
    </row>
    <row r="260" spans="1:9" x14ac:dyDescent="0.3">
      <c r="A260" s="41" t="s">
        <v>270</v>
      </c>
      <c r="B260" s="42" t="s">
        <v>1207</v>
      </c>
      <c r="C260" s="43" t="s">
        <v>2196</v>
      </c>
      <c r="D260" s="43" t="s">
        <v>2066</v>
      </c>
      <c r="E260" s="43" t="s">
        <v>2406</v>
      </c>
      <c r="F260" s="43" t="s">
        <v>2378</v>
      </c>
      <c r="G260">
        <v>32.5</v>
      </c>
      <c r="H260">
        <v>30</v>
      </c>
      <c r="I260" s="15">
        <v>237.10766917499996</v>
      </c>
    </row>
    <row r="261" spans="1:9" x14ac:dyDescent="0.3">
      <c r="A261" s="41" t="s">
        <v>271</v>
      </c>
      <c r="B261" s="42" t="s">
        <v>1208</v>
      </c>
      <c r="C261" s="43" t="s">
        <v>2110</v>
      </c>
      <c r="D261" s="43" t="s">
        <v>2066</v>
      </c>
      <c r="E261" s="43" t="s">
        <v>2407</v>
      </c>
      <c r="F261" s="43" t="s">
        <v>2378</v>
      </c>
      <c r="G261">
        <v>56.4</v>
      </c>
      <c r="H261">
        <v>30</v>
      </c>
      <c r="I261" s="15">
        <v>411.47300127599993</v>
      </c>
    </row>
    <row r="262" spans="1:9" x14ac:dyDescent="0.3">
      <c r="A262" s="41" t="s">
        <v>272</v>
      </c>
      <c r="B262" s="42" t="s">
        <v>1209</v>
      </c>
      <c r="C262" s="43" t="s">
        <v>2114</v>
      </c>
      <c r="D262" s="43" t="s">
        <v>2066</v>
      </c>
      <c r="E262" s="43" t="s">
        <v>2408</v>
      </c>
      <c r="F262" s="43" t="s">
        <v>2378</v>
      </c>
      <c r="G262">
        <v>76.2</v>
      </c>
      <c r="H262">
        <v>30</v>
      </c>
      <c r="I262" s="15">
        <v>555.92628895799999</v>
      </c>
    </row>
    <row r="263" spans="1:9" x14ac:dyDescent="0.3">
      <c r="A263" s="41" t="s">
        <v>273</v>
      </c>
      <c r="B263" s="42" t="s">
        <v>1211</v>
      </c>
      <c r="C263" s="43" t="s">
        <v>2087</v>
      </c>
      <c r="D263" s="43" t="s">
        <v>2066</v>
      </c>
      <c r="E263" s="43" t="s">
        <v>2409</v>
      </c>
      <c r="F263" s="43" t="s">
        <v>2378</v>
      </c>
      <c r="G263">
        <v>51</v>
      </c>
      <c r="H263">
        <v>30</v>
      </c>
      <c r="I263" s="15">
        <v>372.07665008999999</v>
      </c>
    </row>
    <row r="264" spans="1:9" x14ac:dyDescent="0.3">
      <c r="A264" s="41" t="s">
        <v>274</v>
      </c>
      <c r="B264" s="42" t="s">
        <v>1212</v>
      </c>
      <c r="C264" s="43" t="s">
        <v>2105</v>
      </c>
      <c r="D264" s="43" t="s">
        <v>2066</v>
      </c>
      <c r="E264" s="43" t="s">
        <v>2410</v>
      </c>
      <c r="F264" s="43" t="s">
        <v>2378</v>
      </c>
      <c r="G264">
        <v>32.5</v>
      </c>
      <c r="H264">
        <v>30</v>
      </c>
      <c r="I264" s="15">
        <v>237.10766917499996</v>
      </c>
    </row>
    <row r="265" spans="1:9" x14ac:dyDescent="0.3">
      <c r="A265" s="41" t="s">
        <v>275</v>
      </c>
      <c r="B265" s="42" t="s">
        <v>1214</v>
      </c>
      <c r="C265" s="43" t="s">
        <v>2094</v>
      </c>
      <c r="D265" s="43" t="s">
        <v>2066</v>
      </c>
      <c r="E265" s="43" t="s">
        <v>2411</v>
      </c>
      <c r="F265" s="43" t="s">
        <v>2378</v>
      </c>
      <c r="G265">
        <v>56.4</v>
      </c>
      <c r="H265">
        <v>30</v>
      </c>
      <c r="I265" s="15">
        <v>411.47300127599993</v>
      </c>
    </row>
    <row r="266" spans="1:9" x14ac:dyDescent="0.3">
      <c r="A266" s="41" t="s">
        <v>276</v>
      </c>
      <c r="B266" s="42" t="s">
        <v>1216</v>
      </c>
      <c r="C266" s="43" t="s">
        <v>2065</v>
      </c>
      <c r="D266" s="43" t="s">
        <v>2066</v>
      </c>
      <c r="E266" s="43" t="s">
        <v>2412</v>
      </c>
      <c r="F266" s="43" t="s">
        <v>2378</v>
      </c>
      <c r="G266">
        <v>76.2</v>
      </c>
      <c r="H266">
        <v>30</v>
      </c>
      <c r="I266" s="15">
        <v>555.92628895799999</v>
      </c>
    </row>
    <row r="267" spans="1:9" x14ac:dyDescent="0.3">
      <c r="A267" s="41" t="s">
        <v>277</v>
      </c>
      <c r="B267" s="42" t="s">
        <v>1218</v>
      </c>
      <c r="C267" s="43" t="s">
        <v>2244</v>
      </c>
      <c r="D267" s="43" t="s">
        <v>2066</v>
      </c>
      <c r="E267" s="43" t="s">
        <v>2413</v>
      </c>
      <c r="F267" s="43" t="s">
        <v>2378</v>
      </c>
      <c r="G267">
        <v>51</v>
      </c>
      <c r="H267">
        <v>30</v>
      </c>
      <c r="I267" s="15">
        <v>372.07665008999999</v>
      </c>
    </row>
    <row r="268" spans="1:9" x14ac:dyDescent="0.3">
      <c r="A268" s="41" t="s">
        <v>278</v>
      </c>
      <c r="B268" s="42" t="s">
        <v>1219</v>
      </c>
      <c r="C268" s="43" t="s">
        <v>2087</v>
      </c>
      <c r="D268" s="43" t="s">
        <v>2066</v>
      </c>
      <c r="E268" s="43" t="s">
        <v>2414</v>
      </c>
      <c r="F268" s="43" t="s">
        <v>2378</v>
      </c>
      <c r="G268">
        <v>32.5</v>
      </c>
      <c r="H268">
        <v>30</v>
      </c>
      <c r="I268" s="15">
        <v>237.10766917499996</v>
      </c>
    </row>
    <row r="269" spans="1:9" x14ac:dyDescent="0.3">
      <c r="A269" s="41" t="s">
        <v>279</v>
      </c>
      <c r="B269" s="42" t="s">
        <v>1220</v>
      </c>
      <c r="C269" s="43" t="s">
        <v>2110</v>
      </c>
      <c r="D269" s="43" t="s">
        <v>2066</v>
      </c>
      <c r="E269" s="43" t="s">
        <v>2415</v>
      </c>
      <c r="F269" s="43" t="s">
        <v>2068</v>
      </c>
      <c r="G269">
        <v>32.5</v>
      </c>
      <c r="H269">
        <v>30</v>
      </c>
      <c r="I269" s="15">
        <v>237.10766917499996</v>
      </c>
    </row>
    <row r="270" spans="1:9" x14ac:dyDescent="0.3">
      <c r="A270" s="41" t="s">
        <v>280</v>
      </c>
      <c r="B270" s="42" t="s">
        <v>1221</v>
      </c>
      <c r="C270" s="43" t="s">
        <v>2101</v>
      </c>
      <c r="D270" s="43" t="s">
        <v>2066</v>
      </c>
      <c r="E270" s="43" t="s">
        <v>2416</v>
      </c>
      <c r="F270" s="43" t="s">
        <v>2378</v>
      </c>
      <c r="G270">
        <v>56.4</v>
      </c>
      <c r="H270">
        <v>30</v>
      </c>
      <c r="I270" s="15">
        <v>411.47300127599993</v>
      </c>
    </row>
    <row r="271" spans="1:9" x14ac:dyDescent="0.3">
      <c r="A271" s="41" t="s">
        <v>281</v>
      </c>
      <c r="B271" s="42" t="s">
        <v>1223</v>
      </c>
      <c r="C271" s="43" t="s">
        <v>2170</v>
      </c>
      <c r="D271" s="43" t="s">
        <v>2066</v>
      </c>
      <c r="E271" s="43" t="s">
        <v>2417</v>
      </c>
      <c r="F271" s="43" t="s">
        <v>2378</v>
      </c>
      <c r="G271">
        <v>76.2</v>
      </c>
      <c r="H271">
        <v>30</v>
      </c>
      <c r="I271" s="15">
        <v>555.92628895799999</v>
      </c>
    </row>
    <row r="272" spans="1:9" x14ac:dyDescent="0.3">
      <c r="A272" s="41" t="s">
        <v>282</v>
      </c>
      <c r="B272" s="42" t="s">
        <v>1224</v>
      </c>
      <c r="C272" s="43" t="s">
        <v>2108</v>
      </c>
      <c r="D272" s="43" t="s">
        <v>2066</v>
      </c>
      <c r="E272" s="43" t="s">
        <v>2418</v>
      </c>
      <c r="F272" s="43" t="s">
        <v>2378</v>
      </c>
      <c r="G272">
        <v>51</v>
      </c>
      <c r="H272">
        <v>30</v>
      </c>
      <c r="I272" s="15">
        <v>372.07665008999999</v>
      </c>
    </row>
    <row r="273" spans="1:9" x14ac:dyDescent="0.3">
      <c r="A273" s="41" t="s">
        <v>283</v>
      </c>
      <c r="B273" s="42" t="s">
        <v>1225</v>
      </c>
      <c r="C273" s="43" t="s">
        <v>2091</v>
      </c>
      <c r="D273" s="43" t="s">
        <v>2066</v>
      </c>
      <c r="E273" s="43" t="s">
        <v>2419</v>
      </c>
      <c r="F273" s="43" t="s">
        <v>2378</v>
      </c>
      <c r="G273">
        <v>32.5</v>
      </c>
      <c r="H273">
        <v>30</v>
      </c>
      <c r="I273" s="15">
        <v>237.10766917499996</v>
      </c>
    </row>
    <row r="274" spans="1:9" x14ac:dyDescent="0.3">
      <c r="A274" s="41" t="s">
        <v>284</v>
      </c>
      <c r="B274" s="42" t="s">
        <v>1226</v>
      </c>
      <c r="C274" s="43" t="s">
        <v>2232</v>
      </c>
      <c r="D274" s="43" t="s">
        <v>2066</v>
      </c>
      <c r="E274" s="43" t="s">
        <v>2420</v>
      </c>
      <c r="F274" s="43" t="s">
        <v>2378</v>
      </c>
      <c r="G274">
        <v>56.4</v>
      </c>
      <c r="H274">
        <v>30</v>
      </c>
      <c r="I274" s="15">
        <v>411.47300127599993</v>
      </c>
    </row>
    <row r="275" spans="1:9" x14ac:dyDescent="0.3">
      <c r="A275" s="41" t="s">
        <v>285</v>
      </c>
      <c r="B275" s="42" t="s">
        <v>1228</v>
      </c>
      <c r="C275" s="43" t="s">
        <v>2087</v>
      </c>
      <c r="D275" s="43" t="s">
        <v>2066</v>
      </c>
      <c r="E275" s="43" t="s">
        <v>2421</v>
      </c>
      <c r="F275" s="43" t="s">
        <v>2378</v>
      </c>
      <c r="G275">
        <v>76.2</v>
      </c>
      <c r="H275">
        <v>30</v>
      </c>
      <c r="I275" s="15">
        <v>555.92628895799999</v>
      </c>
    </row>
    <row r="276" spans="1:9" x14ac:dyDescent="0.3">
      <c r="A276" s="41" t="s">
        <v>286</v>
      </c>
      <c r="B276" s="42" t="s">
        <v>1229</v>
      </c>
      <c r="C276" s="43" t="s">
        <v>2087</v>
      </c>
      <c r="D276" s="43" t="s">
        <v>2066</v>
      </c>
      <c r="E276" s="43" t="s">
        <v>2422</v>
      </c>
      <c r="F276" s="43" t="s">
        <v>2378</v>
      </c>
      <c r="G276">
        <v>51</v>
      </c>
      <c r="H276">
        <v>30</v>
      </c>
      <c r="I276" s="15">
        <v>372.07665008999999</v>
      </c>
    </row>
    <row r="277" spans="1:9" x14ac:dyDescent="0.3">
      <c r="A277" s="41" t="s">
        <v>287</v>
      </c>
      <c r="B277" s="42" t="s">
        <v>1230</v>
      </c>
      <c r="C277" s="43" t="s">
        <v>2089</v>
      </c>
      <c r="D277" s="43" t="s">
        <v>2066</v>
      </c>
      <c r="E277" s="43" t="s">
        <v>2423</v>
      </c>
      <c r="F277" s="43" t="s">
        <v>2378</v>
      </c>
      <c r="G277">
        <v>32.5</v>
      </c>
      <c r="H277">
        <v>30</v>
      </c>
      <c r="I277" s="15">
        <v>237.10766917499996</v>
      </c>
    </row>
    <row r="278" spans="1:9" x14ac:dyDescent="0.3">
      <c r="A278" s="41" t="s">
        <v>288</v>
      </c>
      <c r="B278" s="42" t="s">
        <v>1232</v>
      </c>
      <c r="C278" s="43" t="s">
        <v>2108</v>
      </c>
      <c r="D278" s="43" t="s">
        <v>2066</v>
      </c>
      <c r="E278" s="43" t="s">
        <v>2424</v>
      </c>
      <c r="F278" s="43" t="s">
        <v>2378</v>
      </c>
      <c r="G278">
        <v>56.4</v>
      </c>
      <c r="H278">
        <v>30</v>
      </c>
      <c r="I278" s="15">
        <v>411.47300127599993</v>
      </c>
    </row>
    <row r="279" spans="1:9" x14ac:dyDescent="0.3">
      <c r="A279" s="41" t="s">
        <v>289</v>
      </c>
      <c r="B279" s="42" t="s">
        <v>1233</v>
      </c>
      <c r="C279" s="43" t="s">
        <v>2178</v>
      </c>
      <c r="D279" s="43" t="s">
        <v>2066</v>
      </c>
      <c r="E279" s="43" t="s">
        <v>2425</v>
      </c>
      <c r="F279" s="43" t="s">
        <v>2378</v>
      </c>
      <c r="G279">
        <v>76.2</v>
      </c>
      <c r="H279">
        <v>30</v>
      </c>
      <c r="I279" s="15">
        <v>555.92628895799999</v>
      </c>
    </row>
    <row r="280" spans="1:9" x14ac:dyDescent="0.3">
      <c r="A280" s="41" t="s">
        <v>290</v>
      </c>
      <c r="B280" s="42" t="s">
        <v>1234</v>
      </c>
      <c r="C280" s="43" t="s">
        <v>2105</v>
      </c>
      <c r="D280" s="43" t="s">
        <v>2066</v>
      </c>
      <c r="E280" s="43" t="s">
        <v>2426</v>
      </c>
      <c r="F280" s="43" t="s">
        <v>2068</v>
      </c>
      <c r="G280">
        <v>61.1</v>
      </c>
      <c r="H280">
        <v>30</v>
      </c>
      <c r="I280" s="15">
        <v>445.76241804900002</v>
      </c>
    </row>
    <row r="281" spans="1:9" x14ac:dyDescent="0.3">
      <c r="A281" s="41" t="s">
        <v>291</v>
      </c>
      <c r="B281" s="42" t="s">
        <v>1236</v>
      </c>
      <c r="C281" s="43" t="s">
        <v>2077</v>
      </c>
      <c r="D281" s="43" t="s">
        <v>2066</v>
      </c>
      <c r="E281" s="43" t="s">
        <v>2427</v>
      </c>
      <c r="F281" s="43" t="s">
        <v>2378</v>
      </c>
      <c r="G281">
        <v>51</v>
      </c>
      <c r="H281">
        <v>30</v>
      </c>
      <c r="I281" s="15">
        <v>372.07665008999999</v>
      </c>
    </row>
    <row r="282" spans="1:9" x14ac:dyDescent="0.3">
      <c r="A282" s="41" t="s">
        <v>292</v>
      </c>
      <c r="B282" s="42" t="s">
        <v>1238</v>
      </c>
      <c r="C282" s="43" t="s">
        <v>2108</v>
      </c>
      <c r="D282" s="43" t="s">
        <v>2066</v>
      </c>
      <c r="E282" s="43" t="s">
        <v>2428</v>
      </c>
      <c r="F282" s="43" t="s">
        <v>2378</v>
      </c>
      <c r="G282">
        <v>32.5</v>
      </c>
      <c r="H282">
        <v>30</v>
      </c>
      <c r="I282" s="15">
        <v>237.10766917499996</v>
      </c>
    </row>
    <row r="283" spans="1:9" x14ac:dyDescent="0.3">
      <c r="A283" s="41" t="s">
        <v>293</v>
      </c>
      <c r="B283" s="42" t="s">
        <v>1239</v>
      </c>
      <c r="C283" s="43" t="s">
        <v>2429</v>
      </c>
      <c r="D283" s="43" t="s">
        <v>2066</v>
      </c>
      <c r="E283" s="43" t="s">
        <v>2430</v>
      </c>
      <c r="F283" s="43" t="s">
        <v>2378</v>
      </c>
      <c r="G283">
        <v>56.4</v>
      </c>
      <c r="H283">
        <v>30</v>
      </c>
      <c r="I283" s="15">
        <v>411.47300127599993</v>
      </c>
    </row>
    <row r="284" spans="1:9" x14ac:dyDescent="0.3">
      <c r="A284" s="41" t="s">
        <v>294</v>
      </c>
      <c r="B284" s="42" t="s">
        <v>1241</v>
      </c>
      <c r="C284" s="43" t="s">
        <v>2431</v>
      </c>
      <c r="D284" s="43" t="s">
        <v>2066</v>
      </c>
      <c r="E284" s="43" t="s">
        <v>2432</v>
      </c>
      <c r="F284" s="43" t="s">
        <v>2378</v>
      </c>
      <c r="G284">
        <v>76.2</v>
      </c>
      <c r="H284">
        <v>30</v>
      </c>
      <c r="I284" s="15">
        <v>555.92628895799999</v>
      </c>
    </row>
    <row r="285" spans="1:9" x14ac:dyDescent="0.3">
      <c r="A285" s="41" t="s">
        <v>295</v>
      </c>
      <c r="B285" s="42" t="s">
        <v>1242</v>
      </c>
      <c r="C285" s="43" t="s">
        <v>2075</v>
      </c>
      <c r="D285" s="43" t="s">
        <v>2066</v>
      </c>
      <c r="E285" s="43" t="s">
        <v>2433</v>
      </c>
      <c r="F285" s="43" t="s">
        <v>2378</v>
      </c>
      <c r="G285">
        <v>51</v>
      </c>
      <c r="H285">
        <v>30</v>
      </c>
      <c r="I285" s="15">
        <v>372.07665008999999</v>
      </c>
    </row>
    <row r="286" spans="1:9" x14ac:dyDescent="0.3">
      <c r="A286" s="41" t="s">
        <v>296</v>
      </c>
      <c r="B286" s="42" t="s">
        <v>1244</v>
      </c>
      <c r="C286" s="43" t="s">
        <v>2114</v>
      </c>
      <c r="D286" s="43" t="s">
        <v>2066</v>
      </c>
      <c r="E286" s="43" t="s">
        <v>2434</v>
      </c>
      <c r="F286" s="43" t="s">
        <v>2378</v>
      </c>
      <c r="G286">
        <v>32.5</v>
      </c>
      <c r="H286">
        <v>30</v>
      </c>
      <c r="I286" s="15">
        <v>237.10766917499996</v>
      </c>
    </row>
    <row r="287" spans="1:9" x14ac:dyDescent="0.3">
      <c r="A287" s="41" t="s">
        <v>297</v>
      </c>
      <c r="B287" s="42" t="s">
        <v>1246</v>
      </c>
      <c r="C287" s="43" t="s">
        <v>2098</v>
      </c>
      <c r="D287" s="43" t="s">
        <v>2066</v>
      </c>
      <c r="E287" s="43" t="s">
        <v>2435</v>
      </c>
      <c r="F287" s="43" t="s">
        <v>2378</v>
      </c>
      <c r="G287">
        <v>56.4</v>
      </c>
      <c r="H287">
        <v>30</v>
      </c>
      <c r="I287" s="15">
        <v>411.47300127599993</v>
      </c>
    </row>
    <row r="288" spans="1:9" x14ac:dyDescent="0.3">
      <c r="A288" s="41" t="s">
        <v>298</v>
      </c>
      <c r="B288" s="42" t="s">
        <v>1248</v>
      </c>
      <c r="C288" s="43" t="s">
        <v>2436</v>
      </c>
      <c r="D288" s="43" t="s">
        <v>2066</v>
      </c>
      <c r="E288" s="43" t="s">
        <v>2437</v>
      </c>
      <c r="F288" s="43" t="s">
        <v>2378</v>
      </c>
      <c r="G288">
        <v>76.2</v>
      </c>
      <c r="H288">
        <v>30</v>
      </c>
      <c r="I288" s="15">
        <v>555.92628895799999</v>
      </c>
    </row>
    <row r="289" spans="1:9" x14ac:dyDescent="0.3">
      <c r="A289" s="41" t="s">
        <v>299</v>
      </c>
      <c r="B289" s="42" t="s">
        <v>1249</v>
      </c>
      <c r="C289" s="43" t="s">
        <v>2087</v>
      </c>
      <c r="D289" s="43" t="s">
        <v>2066</v>
      </c>
      <c r="E289" s="43" t="s">
        <v>2438</v>
      </c>
      <c r="F289" s="43" t="s">
        <v>2378</v>
      </c>
      <c r="G289">
        <v>51</v>
      </c>
      <c r="H289">
        <v>30</v>
      </c>
      <c r="I289" s="15">
        <v>372.07665008999999</v>
      </c>
    </row>
    <row r="290" spans="1:9" x14ac:dyDescent="0.3">
      <c r="A290" s="41" t="s">
        <v>300</v>
      </c>
      <c r="B290" s="42" t="s">
        <v>1250</v>
      </c>
      <c r="C290" s="43" t="s">
        <v>2110</v>
      </c>
      <c r="D290" s="43" t="s">
        <v>2066</v>
      </c>
      <c r="E290" s="43" t="s">
        <v>2439</v>
      </c>
      <c r="F290" s="43" t="s">
        <v>2378</v>
      </c>
      <c r="G290">
        <v>32.5</v>
      </c>
      <c r="H290">
        <v>30</v>
      </c>
      <c r="I290" s="15">
        <v>237.10766917499996</v>
      </c>
    </row>
    <row r="291" spans="1:9" x14ac:dyDescent="0.3">
      <c r="A291" s="41" t="s">
        <v>301</v>
      </c>
      <c r="B291" s="42" t="s">
        <v>1251</v>
      </c>
      <c r="C291" s="43" t="s">
        <v>2069</v>
      </c>
      <c r="D291" s="43" t="s">
        <v>2066</v>
      </c>
      <c r="E291" s="43" t="s">
        <v>2440</v>
      </c>
      <c r="F291" s="43" t="s">
        <v>2068</v>
      </c>
      <c r="G291">
        <v>36.299999999999997</v>
      </c>
      <c r="H291">
        <v>30</v>
      </c>
      <c r="I291" s="15">
        <v>264.83102741699997</v>
      </c>
    </row>
    <row r="292" spans="1:9" x14ac:dyDescent="0.3">
      <c r="A292" s="41" t="s">
        <v>302</v>
      </c>
      <c r="B292" s="42" t="s">
        <v>1253</v>
      </c>
      <c r="C292" s="43" t="s">
        <v>2247</v>
      </c>
      <c r="D292" s="43" t="s">
        <v>2066</v>
      </c>
      <c r="E292" s="43" t="s">
        <v>2441</v>
      </c>
      <c r="F292" s="43" t="s">
        <v>2378</v>
      </c>
      <c r="G292">
        <v>56.4</v>
      </c>
      <c r="H292">
        <v>30</v>
      </c>
      <c r="I292" s="15">
        <v>411.47300127599993</v>
      </c>
    </row>
    <row r="293" spans="1:9" x14ac:dyDescent="0.3">
      <c r="A293" s="41" t="s">
        <v>303</v>
      </c>
      <c r="B293" s="42" t="s">
        <v>1255</v>
      </c>
      <c r="C293" s="43" t="s">
        <v>2091</v>
      </c>
      <c r="D293" s="43" t="s">
        <v>2066</v>
      </c>
      <c r="E293" s="43" t="s">
        <v>2442</v>
      </c>
      <c r="F293" s="43" t="s">
        <v>2378</v>
      </c>
      <c r="G293">
        <v>76.2</v>
      </c>
      <c r="H293">
        <v>30</v>
      </c>
      <c r="I293" s="15">
        <v>555.92628895799999</v>
      </c>
    </row>
    <row r="294" spans="1:9" x14ac:dyDescent="0.3">
      <c r="A294" s="41" t="s">
        <v>304</v>
      </c>
      <c r="B294" s="42" t="s">
        <v>1256</v>
      </c>
      <c r="C294" s="43" t="s">
        <v>2087</v>
      </c>
      <c r="D294" s="43" t="s">
        <v>2066</v>
      </c>
      <c r="E294" s="43" t="s">
        <v>2443</v>
      </c>
      <c r="F294" s="43" t="s">
        <v>2378</v>
      </c>
      <c r="G294">
        <v>51</v>
      </c>
      <c r="H294">
        <v>30</v>
      </c>
      <c r="I294" s="15">
        <v>372.07665008999999</v>
      </c>
    </row>
    <row r="295" spans="1:9" x14ac:dyDescent="0.3">
      <c r="A295" s="41" t="s">
        <v>305</v>
      </c>
      <c r="B295" s="42" t="s">
        <v>1257</v>
      </c>
      <c r="C295" s="43" t="s">
        <v>2173</v>
      </c>
      <c r="D295" s="43" t="s">
        <v>2066</v>
      </c>
      <c r="E295" s="43" t="s">
        <v>2444</v>
      </c>
      <c r="F295" s="43" t="s">
        <v>2378</v>
      </c>
      <c r="G295">
        <v>32.5</v>
      </c>
      <c r="H295">
        <v>30</v>
      </c>
      <c r="I295" s="15">
        <v>237.10766917499996</v>
      </c>
    </row>
    <row r="296" spans="1:9" x14ac:dyDescent="0.3">
      <c r="A296" s="41" t="s">
        <v>306</v>
      </c>
      <c r="B296" s="42" t="s">
        <v>1258</v>
      </c>
      <c r="C296" s="43" t="s">
        <v>2075</v>
      </c>
      <c r="D296" s="43" t="s">
        <v>2066</v>
      </c>
      <c r="E296" s="43" t="s">
        <v>2445</v>
      </c>
      <c r="F296" s="43" t="s">
        <v>2378</v>
      </c>
      <c r="G296">
        <v>56.4</v>
      </c>
      <c r="H296">
        <v>30</v>
      </c>
      <c r="I296" s="15">
        <v>411.47300127599993</v>
      </c>
    </row>
    <row r="297" spans="1:9" x14ac:dyDescent="0.3">
      <c r="A297" s="41" t="s">
        <v>307</v>
      </c>
      <c r="B297" s="42" t="s">
        <v>1260</v>
      </c>
      <c r="C297" s="43" t="s">
        <v>2446</v>
      </c>
      <c r="D297" s="43" t="s">
        <v>2066</v>
      </c>
      <c r="E297" s="43" t="s">
        <v>2447</v>
      </c>
      <c r="F297" s="43" t="s">
        <v>2448</v>
      </c>
      <c r="G297">
        <v>82.3</v>
      </c>
      <c r="H297">
        <v>30</v>
      </c>
      <c r="I297" s="15">
        <v>600.42957455699991</v>
      </c>
    </row>
    <row r="298" spans="1:9" x14ac:dyDescent="0.3">
      <c r="A298" s="41" t="s">
        <v>308</v>
      </c>
      <c r="B298" s="42" t="s">
        <v>1262</v>
      </c>
      <c r="C298" s="43" t="s">
        <v>2446</v>
      </c>
      <c r="D298" s="43" t="s">
        <v>2066</v>
      </c>
      <c r="E298" s="43" t="s">
        <v>2449</v>
      </c>
      <c r="F298" s="43" t="s">
        <v>2448</v>
      </c>
      <c r="G298">
        <v>51</v>
      </c>
      <c r="H298">
        <v>30</v>
      </c>
      <c r="I298" s="15">
        <v>372.07665008999999</v>
      </c>
    </row>
    <row r="299" spans="1:9" x14ac:dyDescent="0.3">
      <c r="A299" s="41" t="s">
        <v>309</v>
      </c>
      <c r="B299" s="42" t="s">
        <v>1264</v>
      </c>
      <c r="C299" s="43" t="s">
        <v>2065</v>
      </c>
      <c r="D299" s="43" t="s">
        <v>2066</v>
      </c>
      <c r="E299" s="43" t="s">
        <v>2450</v>
      </c>
      <c r="F299" s="43" t="s">
        <v>2448</v>
      </c>
      <c r="G299">
        <v>51</v>
      </c>
      <c r="H299">
        <v>30</v>
      </c>
      <c r="I299" s="15">
        <v>372.07665008999999</v>
      </c>
    </row>
    <row r="300" spans="1:9" x14ac:dyDescent="0.3">
      <c r="A300" s="41" t="s">
        <v>310</v>
      </c>
      <c r="B300" s="42" t="s">
        <v>1266</v>
      </c>
      <c r="C300" s="43" t="s">
        <v>2451</v>
      </c>
      <c r="D300" s="43" t="s">
        <v>2066</v>
      </c>
      <c r="E300" s="43" t="s">
        <v>2452</v>
      </c>
      <c r="F300" s="43" t="s">
        <v>2448</v>
      </c>
      <c r="G300">
        <v>76.2</v>
      </c>
      <c r="H300">
        <v>30</v>
      </c>
      <c r="I300" s="15">
        <v>555.92628895799999</v>
      </c>
    </row>
    <row r="301" spans="1:9" x14ac:dyDescent="0.3">
      <c r="A301" s="41" t="s">
        <v>311</v>
      </c>
      <c r="B301" s="42" t="s">
        <v>1267</v>
      </c>
      <c r="C301" s="43" t="s">
        <v>2453</v>
      </c>
      <c r="D301" s="43" t="s">
        <v>2066</v>
      </c>
      <c r="E301" s="43" t="s">
        <v>2454</v>
      </c>
      <c r="F301" s="43" t="s">
        <v>2448</v>
      </c>
      <c r="G301">
        <v>82.3</v>
      </c>
      <c r="H301">
        <v>30</v>
      </c>
      <c r="I301" s="15">
        <v>600.42957455699991</v>
      </c>
    </row>
    <row r="302" spans="1:9" x14ac:dyDescent="0.3">
      <c r="A302" s="41" t="s">
        <v>312</v>
      </c>
      <c r="B302" s="42" t="s">
        <v>1268</v>
      </c>
      <c r="C302" s="43" t="s">
        <v>2069</v>
      </c>
      <c r="D302" s="43" t="s">
        <v>2066</v>
      </c>
      <c r="E302" s="43" t="s">
        <v>2455</v>
      </c>
      <c r="F302" s="43" t="s">
        <v>2068</v>
      </c>
      <c r="G302">
        <v>26.2</v>
      </c>
      <c r="H302">
        <v>30</v>
      </c>
      <c r="I302" s="15">
        <v>191.14525945799997</v>
      </c>
    </row>
    <row r="303" spans="1:9" x14ac:dyDescent="0.3">
      <c r="A303" s="41" t="s">
        <v>313</v>
      </c>
      <c r="B303" s="42" t="s">
        <v>1270</v>
      </c>
      <c r="C303" s="43" t="s">
        <v>2456</v>
      </c>
      <c r="D303" s="43" t="s">
        <v>2066</v>
      </c>
      <c r="E303" s="43" t="s">
        <v>2457</v>
      </c>
      <c r="F303" s="43" t="s">
        <v>2448</v>
      </c>
      <c r="G303">
        <v>51</v>
      </c>
      <c r="H303">
        <v>26</v>
      </c>
      <c r="I303" s="15">
        <v>322.46643007799997</v>
      </c>
    </row>
    <row r="304" spans="1:9" x14ac:dyDescent="0.3">
      <c r="A304" s="41" t="s">
        <v>313</v>
      </c>
      <c r="B304" s="45" t="s">
        <v>1271</v>
      </c>
      <c r="C304" s="46"/>
      <c r="D304" s="46" t="s">
        <v>2458</v>
      </c>
      <c r="E304" s="46" t="s">
        <v>2459</v>
      </c>
      <c r="F304" s="46" t="s">
        <v>2448</v>
      </c>
      <c r="G304" s="47">
        <v>51</v>
      </c>
      <c r="H304">
        <v>4</v>
      </c>
      <c r="I304" s="15">
        <v>49.610220011999999</v>
      </c>
    </row>
    <row r="305" spans="1:9" x14ac:dyDescent="0.3">
      <c r="A305" s="41" t="s">
        <v>314</v>
      </c>
      <c r="B305" s="42" t="s">
        <v>1272</v>
      </c>
      <c r="C305" s="43" t="s">
        <v>2105</v>
      </c>
      <c r="D305" s="43" t="s">
        <v>2066</v>
      </c>
      <c r="E305" s="43" t="s">
        <v>2460</v>
      </c>
      <c r="F305" s="43" t="s">
        <v>2448</v>
      </c>
      <c r="G305">
        <v>51</v>
      </c>
      <c r="H305">
        <v>30</v>
      </c>
      <c r="I305" s="15">
        <v>372.07665008999999</v>
      </c>
    </row>
    <row r="306" spans="1:9" x14ac:dyDescent="0.3">
      <c r="A306" s="41" t="s">
        <v>315</v>
      </c>
      <c r="B306" s="42" t="s">
        <v>1274</v>
      </c>
      <c r="C306" s="43" t="s">
        <v>2110</v>
      </c>
      <c r="D306" s="43" t="s">
        <v>2066</v>
      </c>
      <c r="E306" s="43" t="s">
        <v>2461</v>
      </c>
      <c r="F306" s="43" t="s">
        <v>2448</v>
      </c>
      <c r="G306">
        <v>76.2</v>
      </c>
      <c r="H306">
        <v>30</v>
      </c>
      <c r="I306" s="15">
        <v>555.92628895799999</v>
      </c>
    </row>
    <row r="307" spans="1:9" x14ac:dyDescent="0.3">
      <c r="A307" s="41" t="s">
        <v>316</v>
      </c>
      <c r="B307" s="42" t="s">
        <v>1275</v>
      </c>
      <c r="C307" s="43" t="s">
        <v>2462</v>
      </c>
      <c r="D307" s="43" t="s">
        <v>2066</v>
      </c>
      <c r="E307" s="43" t="s">
        <v>2463</v>
      </c>
      <c r="F307" s="43" t="s">
        <v>2448</v>
      </c>
      <c r="G307">
        <v>82.3</v>
      </c>
      <c r="H307">
        <v>25</v>
      </c>
      <c r="I307" s="15">
        <v>500.35797879749992</v>
      </c>
    </row>
    <row r="308" spans="1:9" x14ac:dyDescent="0.3">
      <c r="A308" s="41" t="s">
        <v>316</v>
      </c>
      <c r="B308" s="42" t="s">
        <v>1276</v>
      </c>
      <c r="C308" s="43"/>
      <c r="D308" s="43" t="s">
        <v>2464</v>
      </c>
      <c r="E308" s="43" t="s">
        <v>2465</v>
      </c>
      <c r="F308" s="43" t="s">
        <v>2448</v>
      </c>
      <c r="G308">
        <v>82.3</v>
      </c>
      <c r="H308">
        <v>5</v>
      </c>
      <c r="I308" s="15">
        <v>100.07159575949998</v>
      </c>
    </row>
    <row r="309" spans="1:9" x14ac:dyDescent="0.3">
      <c r="A309" s="41" t="s">
        <v>317</v>
      </c>
      <c r="B309" s="42" t="s">
        <v>1278</v>
      </c>
      <c r="C309" s="43" t="s">
        <v>2466</v>
      </c>
      <c r="D309" s="43" t="s">
        <v>2066</v>
      </c>
      <c r="E309" s="43" t="s">
        <v>2467</v>
      </c>
      <c r="F309" s="43" t="s">
        <v>2448</v>
      </c>
      <c r="G309">
        <v>51</v>
      </c>
      <c r="H309">
        <v>29</v>
      </c>
      <c r="I309" s="15">
        <v>359.67409508700001</v>
      </c>
    </row>
    <row r="310" spans="1:9" x14ac:dyDescent="0.3">
      <c r="A310" s="41" t="s">
        <v>317</v>
      </c>
      <c r="B310" s="42" t="s">
        <v>1277</v>
      </c>
      <c r="C310" s="43"/>
      <c r="D310" s="43" t="s">
        <v>2468</v>
      </c>
      <c r="E310" s="43" t="s">
        <v>2469</v>
      </c>
      <c r="F310" s="43" t="s">
        <v>2448</v>
      </c>
      <c r="G310">
        <v>51</v>
      </c>
      <c r="H310">
        <v>1</v>
      </c>
      <c r="I310" s="15">
        <v>12.402555003</v>
      </c>
    </row>
    <row r="311" spans="1:9" x14ac:dyDescent="0.3">
      <c r="A311" s="41" t="s">
        <v>318</v>
      </c>
      <c r="B311" s="42" t="s">
        <v>1279</v>
      </c>
      <c r="C311" s="43" t="s">
        <v>2470</v>
      </c>
      <c r="D311" s="43" t="s">
        <v>2066</v>
      </c>
      <c r="E311" s="43" t="s">
        <v>2471</v>
      </c>
      <c r="F311" s="43" t="s">
        <v>2448</v>
      </c>
      <c r="G311">
        <v>51</v>
      </c>
      <c r="H311">
        <v>27</v>
      </c>
      <c r="I311" s="15">
        <v>334.86898508100001</v>
      </c>
    </row>
    <row r="312" spans="1:9" x14ac:dyDescent="0.3">
      <c r="A312" s="41" t="s">
        <v>318</v>
      </c>
      <c r="B312" s="42" t="s">
        <v>1280</v>
      </c>
      <c r="C312" s="43"/>
      <c r="D312" s="43" t="s">
        <v>2472</v>
      </c>
      <c r="E312" s="43" t="s">
        <v>2473</v>
      </c>
      <c r="F312" s="43" t="s">
        <v>2448</v>
      </c>
      <c r="G312">
        <v>51</v>
      </c>
      <c r="H312">
        <v>3</v>
      </c>
      <c r="I312" s="15">
        <v>37.207665008999996</v>
      </c>
    </row>
    <row r="313" spans="1:9" x14ac:dyDescent="0.3">
      <c r="A313" s="41" t="s">
        <v>319</v>
      </c>
      <c r="B313" s="42" t="s">
        <v>1281</v>
      </c>
      <c r="C313" s="43" t="s">
        <v>2110</v>
      </c>
      <c r="D313" s="43" t="s">
        <v>2066</v>
      </c>
      <c r="E313" s="43" t="s">
        <v>2474</v>
      </c>
      <c r="F313" s="43" t="s">
        <v>2448</v>
      </c>
      <c r="G313">
        <v>76.2</v>
      </c>
      <c r="H313">
        <v>30</v>
      </c>
      <c r="I313" s="15">
        <v>555.92628895799999</v>
      </c>
    </row>
    <row r="314" spans="1:9" x14ac:dyDescent="0.3">
      <c r="A314" s="41" t="s">
        <v>320</v>
      </c>
      <c r="B314" s="42" t="s">
        <v>1282</v>
      </c>
      <c r="C314" s="43" t="s">
        <v>2466</v>
      </c>
      <c r="D314" s="43" t="s">
        <v>2066</v>
      </c>
      <c r="E314" s="43" t="s">
        <v>2475</v>
      </c>
      <c r="F314" s="43" t="s">
        <v>2448</v>
      </c>
      <c r="G314">
        <v>82.3</v>
      </c>
      <c r="H314">
        <v>29</v>
      </c>
      <c r="I314" s="15">
        <v>580.41525540509997</v>
      </c>
    </row>
    <row r="315" spans="1:9" x14ac:dyDescent="0.3">
      <c r="A315" s="41" t="s">
        <v>320</v>
      </c>
      <c r="B315" s="42" t="s">
        <v>1283</v>
      </c>
      <c r="C315" s="43"/>
      <c r="D315" s="43" t="s">
        <v>2476</v>
      </c>
      <c r="E315" s="43" t="s">
        <v>2477</v>
      </c>
      <c r="F315" s="43" t="s">
        <v>2448</v>
      </c>
      <c r="G315">
        <v>82.3</v>
      </c>
      <c r="H315">
        <v>1</v>
      </c>
      <c r="I315" s="15">
        <v>20.014319151899997</v>
      </c>
    </row>
    <row r="316" spans="1:9" x14ac:dyDescent="0.3">
      <c r="A316" s="41" t="s">
        <v>321</v>
      </c>
      <c r="B316" s="42" t="s">
        <v>1284</v>
      </c>
      <c r="C316" s="43" t="s">
        <v>2087</v>
      </c>
      <c r="D316" s="43" t="s">
        <v>2066</v>
      </c>
      <c r="E316" s="43" t="s">
        <v>2478</v>
      </c>
      <c r="F316" s="43" t="s">
        <v>2448</v>
      </c>
      <c r="G316">
        <v>51</v>
      </c>
      <c r="H316">
        <v>30</v>
      </c>
      <c r="I316" s="15">
        <v>372.07665008999999</v>
      </c>
    </row>
    <row r="317" spans="1:9" x14ac:dyDescent="0.3">
      <c r="A317" s="41" t="s">
        <v>322</v>
      </c>
      <c r="B317" s="42" t="s">
        <v>1285</v>
      </c>
      <c r="C317" s="43" t="s">
        <v>2105</v>
      </c>
      <c r="D317" s="43" t="s">
        <v>2066</v>
      </c>
      <c r="E317" s="43" t="s">
        <v>2479</v>
      </c>
      <c r="F317" s="43" t="s">
        <v>2448</v>
      </c>
      <c r="G317">
        <v>51</v>
      </c>
      <c r="H317">
        <v>30</v>
      </c>
      <c r="I317" s="15">
        <v>372.07665008999999</v>
      </c>
    </row>
    <row r="318" spans="1:9" x14ac:dyDescent="0.3">
      <c r="A318" s="41" t="s">
        <v>323</v>
      </c>
      <c r="B318" s="42" t="s">
        <v>1287</v>
      </c>
      <c r="C318" s="43" t="s">
        <v>2219</v>
      </c>
      <c r="D318" s="43" t="s">
        <v>2066</v>
      </c>
      <c r="E318" s="43" t="s">
        <v>2480</v>
      </c>
      <c r="F318" s="43" t="s">
        <v>2068</v>
      </c>
      <c r="G318">
        <v>36.200000000000003</v>
      </c>
      <c r="H318">
        <v>30</v>
      </c>
      <c r="I318" s="15">
        <v>264.10146535799998</v>
      </c>
    </row>
    <row r="319" spans="1:9" x14ac:dyDescent="0.3">
      <c r="A319" s="41" t="s">
        <v>324</v>
      </c>
      <c r="B319" s="42" t="s">
        <v>1288</v>
      </c>
      <c r="C319" s="43" t="s">
        <v>2122</v>
      </c>
      <c r="D319" s="43" t="s">
        <v>2066</v>
      </c>
      <c r="E319" s="43" t="s">
        <v>2481</v>
      </c>
      <c r="F319" s="43" t="s">
        <v>2448</v>
      </c>
      <c r="G319">
        <v>76.2</v>
      </c>
      <c r="H319">
        <v>30</v>
      </c>
      <c r="I319" s="15">
        <v>555.92628895799999</v>
      </c>
    </row>
    <row r="320" spans="1:9" x14ac:dyDescent="0.3">
      <c r="A320" s="41" t="s">
        <v>325</v>
      </c>
      <c r="B320" s="42" t="s">
        <v>1289</v>
      </c>
      <c r="C320" s="43" t="s">
        <v>2482</v>
      </c>
      <c r="D320" s="43" t="s">
        <v>2066</v>
      </c>
      <c r="E320" s="43" t="s">
        <v>2483</v>
      </c>
      <c r="F320" s="43" t="s">
        <v>2448</v>
      </c>
      <c r="G320">
        <v>82.3</v>
      </c>
      <c r="H320">
        <v>30</v>
      </c>
      <c r="I320" s="15">
        <v>600.42957455699991</v>
      </c>
    </row>
    <row r="321" spans="1:9" x14ac:dyDescent="0.3">
      <c r="A321" s="41" t="s">
        <v>326</v>
      </c>
      <c r="B321" s="42" t="s">
        <v>1290</v>
      </c>
      <c r="C321" s="43" t="s">
        <v>2484</v>
      </c>
      <c r="D321" s="43" t="s">
        <v>2066</v>
      </c>
      <c r="E321" s="43" t="s">
        <v>2485</v>
      </c>
      <c r="F321" s="43" t="s">
        <v>2448</v>
      </c>
      <c r="G321">
        <v>51</v>
      </c>
      <c r="H321">
        <v>30</v>
      </c>
      <c r="I321" s="15">
        <v>372.07665008999999</v>
      </c>
    </row>
    <row r="322" spans="1:9" x14ac:dyDescent="0.3">
      <c r="A322" s="41" t="s">
        <v>327</v>
      </c>
      <c r="B322" s="42" t="s">
        <v>1292</v>
      </c>
      <c r="C322" s="43" t="s">
        <v>2486</v>
      </c>
      <c r="D322" s="43" t="s">
        <v>2066</v>
      </c>
      <c r="E322" s="43" t="s">
        <v>2487</v>
      </c>
      <c r="F322" s="43" t="s">
        <v>2448</v>
      </c>
      <c r="G322">
        <v>51</v>
      </c>
      <c r="H322">
        <v>30</v>
      </c>
      <c r="I322" s="15">
        <v>372.07665008999999</v>
      </c>
    </row>
    <row r="323" spans="1:9" x14ac:dyDescent="0.3">
      <c r="A323" s="41" t="s">
        <v>328</v>
      </c>
      <c r="B323" s="42" t="s">
        <v>1293</v>
      </c>
      <c r="C323" s="43" t="s">
        <v>2219</v>
      </c>
      <c r="D323" s="43" t="s">
        <v>2066</v>
      </c>
      <c r="E323" s="43" t="s">
        <v>2488</v>
      </c>
      <c r="F323" s="43" t="s">
        <v>2448</v>
      </c>
      <c r="G323">
        <v>76.2</v>
      </c>
      <c r="H323">
        <v>30</v>
      </c>
      <c r="I323" s="15">
        <v>555.92628895799999</v>
      </c>
    </row>
    <row r="324" spans="1:9" x14ac:dyDescent="0.3">
      <c r="A324" s="41" t="s">
        <v>329</v>
      </c>
      <c r="B324" s="42" t="s">
        <v>1294</v>
      </c>
      <c r="C324" s="43" t="s">
        <v>2173</v>
      </c>
      <c r="D324" s="43" t="s">
        <v>2066</v>
      </c>
      <c r="E324" s="43" t="s">
        <v>2489</v>
      </c>
      <c r="F324" s="43" t="s">
        <v>2448</v>
      </c>
      <c r="G324">
        <v>82.3</v>
      </c>
      <c r="H324">
        <v>30</v>
      </c>
      <c r="I324" s="15">
        <v>600.42957455699991</v>
      </c>
    </row>
    <row r="325" spans="1:9" x14ac:dyDescent="0.3">
      <c r="A325" s="41" t="s">
        <v>330</v>
      </c>
      <c r="B325" s="42" t="s">
        <v>1295</v>
      </c>
      <c r="C325" s="43" t="s">
        <v>2108</v>
      </c>
      <c r="D325" s="43" t="s">
        <v>2066</v>
      </c>
      <c r="E325" s="43" t="s">
        <v>2490</v>
      </c>
      <c r="F325" s="43" t="s">
        <v>2448</v>
      </c>
      <c r="G325">
        <v>51</v>
      </c>
      <c r="H325">
        <v>30</v>
      </c>
      <c r="I325" s="15">
        <v>372.07665008999999</v>
      </c>
    </row>
    <row r="326" spans="1:9" x14ac:dyDescent="0.3">
      <c r="A326" s="41" t="s">
        <v>331</v>
      </c>
      <c r="B326" s="42" t="s">
        <v>1296</v>
      </c>
      <c r="C326" s="43" t="s">
        <v>2108</v>
      </c>
      <c r="D326" s="43" t="s">
        <v>2066</v>
      </c>
      <c r="E326" s="43" t="s">
        <v>2491</v>
      </c>
      <c r="F326" s="43" t="s">
        <v>2448</v>
      </c>
      <c r="G326">
        <v>51</v>
      </c>
      <c r="H326">
        <v>30</v>
      </c>
      <c r="I326" s="15">
        <v>372.07665008999999</v>
      </c>
    </row>
    <row r="327" spans="1:9" x14ac:dyDescent="0.3">
      <c r="A327" s="41" t="s">
        <v>332</v>
      </c>
      <c r="B327" s="42" t="s">
        <v>1297</v>
      </c>
      <c r="C327" s="43" t="s">
        <v>2065</v>
      </c>
      <c r="D327" s="43" t="s">
        <v>2066</v>
      </c>
      <c r="E327" s="43" t="s">
        <v>2492</v>
      </c>
      <c r="F327" s="43" t="s">
        <v>2448</v>
      </c>
      <c r="G327">
        <v>76.2</v>
      </c>
      <c r="H327">
        <v>30</v>
      </c>
      <c r="I327" s="15">
        <v>555.92628895799999</v>
      </c>
    </row>
    <row r="328" spans="1:9" x14ac:dyDescent="0.3">
      <c r="A328" s="41" t="s">
        <v>333</v>
      </c>
      <c r="B328" s="42" t="s">
        <v>1299</v>
      </c>
      <c r="C328" s="43" t="s">
        <v>2280</v>
      </c>
      <c r="D328" s="43" t="s">
        <v>2066</v>
      </c>
      <c r="E328" s="43" t="s">
        <v>2493</v>
      </c>
      <c r="F328" s="43" t="s">
        <v>2448</v>
      </c>
      <c r="G328">
        <v>82.3</v>
      </c>
      <c r="H328">
        <v>30</v>
      </c>
      <c r="I328" s="15">
        <v>600.42957455699991</v>
      </c>
    </row>
    <row r="329" spans="1:9" x14ac:dyDescent="0.3">
      <c r="A329" s="41" t="s">
        <v>334</v>
      </c>
      <c r="B329" s="42" t="s">
        <v>1300</v>
      </c>
      <c r="C329" s="43" t="s">
        <v>2094</v>
      </c>
      <c r="D329" s="43" t="s">
        <v>2066</v>
      </c>
      <c r="E329" s="43" t="s">
        <v>2494</v>
      </c>
      <c r="F329" s="43" t="s">
        <v>2068</v>
      </c>
      <c r="G329">
        <v>58</v>
      </c>
      <c r="H329">
        <v>30</v>
      </c>
      <c r="I329" s="15">
        <v>423.14599421999998</v>
      </c>
    </row>
    <row r="330" spans="1:9" x14ac:dyDescent="0.3">
      <c r="A330" s="41" t="s">
        <v>335</v>
      </c>
      <c r="B330" s="42" t="s">
        <v>1302</v>
      </c>
      <c r="C330" s="43" t="s">
        <v>2446</v>
      </c>
      <c r="D330" s="43" t="s">
        <v>2066</v>
      </c>
      <c r="E330" s="43" t="s">
        <v>2495</v>
      </c>
      <c r="F330" s="43" t="s">
        <v>2448</v>
      </c>
      <c r="G330">
        <v>51</v>
      </c>
      <c r="H330">
        <v>30</v>
      </c>
      <c r="I330" s="15">
        <v>372.07665008999999</v>
      </c>
    </row>
    <row r="331" spans="1:9" x14ac:dyDescent="0.3">
      <c r="A331" s="41" t="s">
        <v>336</v>
      </c>
      <c r="B331" s="42" t="s">
        <v>1304</v>
      </c>
      <c r="C331" s="43" t="s">
        <v>2446</v>
      </c>
      <c r="D331" s="43" t="s">
        <v>2066</v>
      </c>
      <c r="E331" s="43" t="s">
        <v>2496</v>
      </c>
      <c r="F331" s="43" t="s">
        <v>2448</v>
      </c>
      <c r="G331">
        <v>51</v>
      </c>
      <c r="H331">
        <v>30</v>
      </c>
      <c r="I331" s="15">
        <v>372.07665008999999</v>
      </c>
    </row>
    <row r="332" spans="1:9" x14ac:dyDescent="0.3">
      <c r="A332" s="41" t="s">
        <v>337</v>
      </c>
      <c r="B332" s="42" t="s">
        <v>1306</v>
      </c>
      <c r="C332" s="43" t="s">
        <v>2131</v>
      </c>
      <c r="D332" s="43" t="s">
        <v>2066</v>
      </c>
      <c r="E332" s="43" t="s">
        <v>2497</v>
      </c>
      <c r="F332" s="43" t="s">
        <v>2448</v>
      </c>
      <c r="G332">
        <v>76.2</v>
      </c>
      <c r="H332">
        <v>30</v>
      </c>
      <c r="I332" s="15">
        <v>555.92628895799999</v>
      </c>
    </row>
    <row r="333" spans="1:9" x14ac:dyDescent="0.3">
      <c r="A333" s="41" t="s">
        <v>338</v>
      </c>
      <c r="B333" s="42" t="s">
        <v>1308</v>
      </c>
      <c r="C333" s="43" t="s">
        <v>2173</v>
      </c>
      <c r="D333" s="43" t="s">
        <v>2066</v>
      </c>
      <c r="E333" s="43" t="s">
        <v>2498</v>
      </c>
      <c r="F333" s="43" t="s">
        <v>2448</v>
      </c>
      <c r="G333">
        <v>82.3</v>
      </c>
      <c r="H333">
        <v>30</v>
      </c>
      <c r="I333" s="15">
        <v>600.42957455699991</v>
      </c>
    </row>
    <row r="334" spans="1:9" x14ac:dyDescent="0.3">
      <c r="A334" s="41" t="s">
        <v>339</v>
      </c>
      <c r="B334" s="42" t="s">
        <v>1309</v>
      </c>
      <c r="C334" s="43" t="s">
        <v>2098</v>
      </c>
      <c r="D334" s="43" t="s">
        <v>2066</v>
      </c>
      <c r="E334" s="43" t="s">
        <v>2499</v>
      </c>
      <c r="F334" s="43" t="s">
        <v>2448</v>
      </c>
      <c r="G334">
        <v>51</v>
      </c>
      <c r="H334">
        <v>30</v>
      </c>
      <c r="I334" s="15">
        <v>372.07665008999999</v>
      </c>
    </row>
    <row r="335" spans="1:9" x14ac:dyDescent="0.3">
      <c r="A335" s="41" t="s">
        <v>340</v>
      </c>
      <c r="B335" s="42" t="s">
        <v>1311</v>
      </c>
      <c r="C335" s="43" t="s">
        <v>2173</v>
      </c>
      <c r="D335" s="43" t="s">
        <v>2066</v>
      </c>
      <c r="E335" s="43" t="s">
        <v>2500</v>
      </c>
      <c r="F335" s="43" t="s">
        <v>2448</v>
      </c>
      <c r="G335">
        <v>51</v>
      </c>
      <c r="H335">
        <v>30</v>
      </c>
      <c r="I335" s="15">
        <v>372.07665008999999</v>
      </c>
    </row>
    <row r="336" spans="1:9" x14ac:dyDescent="0.3">
      <c r="A336" s="41" t="s">
        <v>341</v>
      </c>
      <c r="B336" s="42" t="s">
        <v>1312</v>
      </c>
      <c r="C336" s="43" t="s">
        <v>2501</v>
      </c>
      <c r="D336" s="43" t="s">
        <v>2066</v>
      </c>
      <c r="E336" s="43" t="s">
        <v>2502</v>
      </c>
      <c r="F336" s="43" t="s">
        <v>2448</v>
      </c>
      <c r="G336">
        <v>76.2</v>
      </c>
      <c r="H336">
        <v>30</v>
      </c>
      <c r="I336" s="15">
        <v>555.92628895799999</v>
      </c>
    </row>
    <row r="337" spans="1:9" x14ac:dyDescent="0.3">
      <c r="A337" s="41" t="s">
        <v>342</v>
      </c>
      <c r="B337" s="42" t="s">
        <v>1313</v>
      </c>
      <c r="C337" s="43" t="s">
        <v>2503</v>
      </c>
      <c r="D337" s="43" t="s">
        <v>2066</v>
      </c>
      <c r="E337" s="43" t="s">
        <v>2504</v>
      </c>
      <c r="F337" s="43" t="s">
        <v>2448</v>
      </c>
      <c r="G337">
        <v>82.3</v>
      </c>
      <c r="H337">
        <v>30</v>
      </c>
      <c r="I337" s="15">
        <v>600.42957455699991</v>
      </c>
    </row>
    <row r="338" spans="1:9" x14ac:dyDescent="0.3">
      <c r="A338" s="41" t="s">
        <v>343</v>
      </c>
      <c r="B338" s="42" t="s">
        <v>1314</v>
      </c>
      <c r="C338" s="43" t="s">
        <v>2087</v>
      </c>
      <c r="D338" s="43" t="s">
        <v>2066</v>
      </c>
      <c r="E338" s="43" t="s">
        <v>2505</v>
      </c>
      <c r="F338" s="43" t="s">
        <v>2448</v>
      </c>
      <c r="G338">
        <v>51</v>
      </c>
      <c r="H338">
        <v>30</v>
      </c>
      <c r="I338" s="15">
        <v>372.07665008999999</v>
      </c>
    </row>
    <row r="339" spans="1:9" x14ac:dyDescent="0.3">
      <c r="A339" s="41" t="s">
        <v>344</v>
      </c>
      <c r="B339" s="42" t="s">
        <v>1315</v>
      </c>
      <c r="C339" s="43" t="s">
        <v>2429</v>
      </c>
      <c r="D339" s="43" t="s">
        <v>2066</v>
      </c>
      <c r="E339" s="43" t="s">
        <v>2506</v>
      </c>
      <c r="F339" s="43" t="s">
        <v>2448</v>
      </c>
      <c r="G339">
        <v>51</v>
      </c>
      <c r="H339">
        <v>30</v>
      </c>
      <c r="I339" s="15">
        <v>372.07665008999999</v>
      </c>
    </row>
    <row r="340" spans="1:9" x14ac:dyDescent="0.3">
      <c r="A340" s="41" t="s">
        <v>345</v>
      </c>
      <c r="B340" s="42" t="s">
        <v>1317</v>
      </c>
      <c r="C340" s="43" t="s">
        <v>2108</v>
      </c>
      <c r="D340" s="43" t="s">
        <v>2066</v>
      </c>
      <c r="E340" s="43" t="s">
        <v>2507</v>
      </c>
      <c r="F340" s="43" t="s">
        <v>2068</v>
      </c>
      <c r="G340">
        <v>36.299999999999997</v>
      </c>
      <c r="H340">
        <v>30</v>
      </c>
      <c r="I340" s="15">
        <v>264.83102741699997</v>
      </c>
    </row>
    <row r="341" spans="1:9" x14ac:dyDescent="0.3">
      <c r="A341" s="41" t="s">
        <v>346</v>
      </c>
      <c r="B341" s="42" t="s">
        <v>1318</v>
      </c>
      <c r="C341" s="43" t="s">
        <v>2108</v>
      </c>
      <c r="D341" s="43" t="s">
        <v>2066</v>
      </c>
      <c r="E341" s="43" t="s">
        <v>2508</v>
      </c>
      <c r="F341" s="43" t="s">
        <v>2068</v>
      </c>
      <c r="G341">
        <v>36.200000000000003</v>
      </c>
      <c r="H341">
        <v>30</v>
      </c>
      <c r="I341" s="15">
        <v>264.10146535799998</v>
      </c>
    </row>
    <row r="342" spans="1:9" x14ac:dyDescent="0.3">
      <c r="A342" s="41" t="s">
        <v>347</v>
      </c>
      <c r="B342" s="42" t="s">
        <v>1320</v>
      </c>
      <c r="C342" s="43" t="s">
        <v>2466</v>
      </c>
      <c r="D342" s="43" t="s">
        <v>2066</v>
      </c>
      <c r="E342" s="43" t="s">
        <v>2509</v>
      </c>
      <c r="F342" s="43" t="s">
        <v>2448</v>
      </c>
      <c r="G342">
        <v>76.2</v>
      </c>
      <c r="H342">
        <v>28</v>
      </c>
      <c r="I342" s="15">
        <v>518.8645363608</v>
      </c>
    </row>
    <row r="343" spans="1:9" x14ac:dyDescent="0.3">
      <c r="A343" s="41" t="s">
        <v>347</v>
      </c>
      <c r="B343" s="42" t="s">
        <v>1319</v>
      </c>
      <c r="C343" s="43"/>
      <c r="D343" s="43" t="s">
        <v>2510</v>
      </c>
      <c r="E343" s="43" t="s">
        <v>2511</v>
      </c>
      <c r="F343" s="43" t="s">
        <v>2448</v>
      </c>
      <c r="G343">
        <v>76.2</v>
      </c>
      <c r="H343">
        <v>2</v>
      </c>
      <c r="I343" s="15">
        <v>37.061752597199998</v>
      </c>
    </row>
    <row r="344" spans="1:9" x14ac:dyDescent="0.3">
      <c r="A344" s="41" t="s">
        <v>348</v>
      </c>
      <c r="B344" s="42" t="s">
        <v>1321</v>
      </c>
      <c r="C344" s="43" t="s">
        <v>2512</v>
      </c>
      <c r="D344" s="43" t="s">
        <v>2066</v>
      </c>
      <c r="E344" s="43" t="s">
        <v>2513</v>
      </c>
      <c r="F344" s="43" t="s">
        <v>2448</v>
      </c>
      <c r="G344">
        <v>82.3</v>
      </c>
      <c r="H344">
        <v>30</v>
      </c>
      <c r="I344" s="15">
        <v>600.42957455699991</v>
      </c>
    </row>
    <row r="345" spans="1:9" x14ac:dyDescent="0.3">
      <c r="A345" s="41" t="s">
        <v>349</v>
      </c>
      <c r="B345" s="42" t="s">
        <v>1322</v>
      </c>
      <c r="C345" s="43" t="s">
        <v>2456</v>
      </c>
      <c r="D345" s="43" t="s">
        <v>2066</v>
      </c>
      <c r="E345" s="43" t="s">
        <v>2514</v>
      </c>
      <c r="F345" s="43" t="s">
        <v>2448</v>
      </c>
      <c r="G345">
        <v>51</v>
      </c>
      <c r="H345">
        <v>26</v>
      </c>
      <c r="I345" s="15">
        <v>322.46643007799997</v>
      </c>
    </row>
    <row r="346" spans="1:9" x14ac:dyDescent="0.3">
      <c r="A346" s="41" t="s">
        <v>349</v>
      </c>
      <c r="B346" s="42" t="s">
        <v>1323</v>
      </c>
      <c r="C346" s="43"/>
      <c r="D346" s="43" t="s">
        <v>2515</v>
      </c>
      <c r="E346" s="43" t="s">
        <v>2516</v>
      </c>
      <c r="F346" s="43" t="s">
        <v>2448</v>
      </c>
      <c r="G346">
        <v>51</v>
      </c>
      <c r="H346">
        <v>4</v>
      </c>
      <c r="I346" s="15">
        <v>49.610220011999999</v>
      </c>
    </row>
    <row r="347" spans="1:9" x14ac:dyDescent="0.3">
      <c r="A347" s="41" t="s">
        <v>350</v>
      </c>
      <c r="B347" s="42" t="s">
        <v>1324</v>
      </c>
      <c r="C347" s="43" t="s">
        <v>2173</v>
      </c>
      <c r="D347" s="43" t="s">
        <v>2066</v>
      </c>
      <c r="E347" s="43" t="s">
        <v>2517</v>
      </c>
      <c r="F347" s="43" t="s">
        <v>2448</v>
      </c>
      <c r="G347">
        <v>51</v>
      </c>
      <c r="H347">
        <v>30</v>
      </c>
      <c r="I347" s="15">
        <v>372.07665008999999</v>
      </c>
    </row>
    <row r="348" spans="1:9" x14ac:dyDescent="0.3">
      <c r="A348" s="41" t="s">
        <v>351</v>
      </c>
      <c r="B348" s="42" t="s">
        <v>1325</v>
      </c>
      <c r="C348" s="43" t="s">
        <v>2484</v>
      </c>
      <c r="D348" s="43" t="s">
        <v>2066</v>
      </c>
      <c r="E348" s="43" t="s">
        <v>2518</v>
      </c>
      <c r="F348" s="43" t="s">
        <v>2448</v>
      </c>
      <c r="G348">
        <v>76.2</v>
      </c>
      <c r="H348">
        <v>30</v>
      </c>
      <c r="I348" s="15">
        <v>555.92628895799999</v>
      </c>
    </row>
    <row r="349" spans="1:9" x14ac:dyDescent="0.3">
      <c r="A349" s="41" t="s">
        <v>352</v>
      </c>
      <c r="B349" s="42" t="s">
        <v>1327</v>
      </c>
      <c r="C349" s="43"/>
      <c r="D349" s="43" t="s">
        <v>2066</v>
      </c>
      <c r="E349" s="43" t="s">
        <v>2519</v>
      </c>
      <c r="F349" s="43" t="s">
        <v>2448</v>
      </c>
      <c r="G349">
        <v>82.3</v>
      </c>
      <c r="H349">
        <v>30</v>
      </c>
      <c r="I349" s="15">
        <v>600.42957455699991</v>
      </c>
    </row>
    <row r="350" spans="1:9" x14ac:dyDescent="0.3">
      <c r="A350" s="41" t="s">
        <v>353</v>
      </c>
      <c r="B350" s="42" t="s">
        <v>1328</v>
      </c>
      <c r="C350" s="43" t="s">
        <v>2466</v>
      </c>
      <c r="D350" s="43" t="s">
        <v>2066</v>
      </c>
      <c r="E350" s="43" t="s">
        <v>2520</v>
      </c>
      <c r="F350" s="43" t="s">
        <v>2448</v>
      </c>
      <c r="G350">
        <v>51</v>
      </c>
      <c r="H350">
        <v>29</v>
      </c>
      <c r="I350" s="15">
        <v>359.67409508700001</v>
      </c>
    </row>
    <row r="351" spans="1:9" x14ac:dyDescent="0.3">
      <c r="A351" s="41" t="s">
        <v>353</v>
      </c>
      <c r="B351" s="42" t="s">
        <v>1329</v>
      </c>
      <c r="C351" s="43"/>
      <c r="D351" s="43" t="s">
        <v>2521</v>
      </c>
      <c r="E351" s="43" t="s">
        <v>2522</v>
      </c>
      <c r="F351" s="43" t="s">
        <v>2448</v>
      </c>
      <c r="G351">
        <v>51</v>
      </c>
      <c r="H351">
        <v>1</v>
      </c>
      <c r="I351" s="15">
        <v>12.402555003</v>
      </c>
    </row>
    <row r="352" spans="1:9" x14ac:dyDescent="0.3">
      <c r="A352" s="41" t="s">
        <v>354</v>
      </c>
      <c r="B352" s="42" t="s">
        <v>1330</v>
      </c>
      <c r="C352" s="43" t="s">
        <v>2129</v>
      </c>
      <c r="D352" s="43" t="s">
        <v>2066</v>
      </c>
      <c r="E352" s="43" t="s">
        <v>2523</v>
      </c>
      <c r="F352" s="43" t="s">
        <v>2448</v>
      </c>
      <c r="G352">
        <v>51</v>
      </c>
      <c r="H352">
        <v>30</v>
      </c>
      <c r="I352" s="15">
        <v>372.07665008999999</v>
      </c>
    </row>
    <row r="353" spans="1:9" x14ac:dyDescent="0.3">
      <c r="A353" s="41" t="s">
        <v>355</v>
      </c>
      <c r="B353" s="42" t="s">
        <v>1331</v>
      </c>
      <c r="C353" s="43" t="s">
        <v>2466</v>
      </c>
      <c r="D353" s="43" t="s">
        <v>2066</v>
      </c>
      <c r="E353" s="43" t="s">
        <v>2524</v>
      </c>
      <c r="F353" s="43" t="s">
        <v>2448</v>
      </c>
      <c r="G353">
        <v>76.2</v>
      </c>
      <c r="H353">
        <v>29</v>
      </c>
      <c r="I353" s="15">
        <v>537.39541265939999</v>
      </c>
    </row>
    <row r="354" spans="1:9" x14ac:dyDescent="0.3">
      <c r="A354" s="41" t="s">
        <v>355</v>
      </c>
      <c r="B354" s="42" t="s">
        <v>1332</v>
      </c>
      <c r="C354" s="43"/>
      <c r="D354" s="43" t="s">
        <v>2525</v>
      </c>
      <c r="E354" s="43" t="s">
        <v>2526</v>
      </c>
      <c r="F354" s="43" t="s">
        <v>2448</v>
      </c>
      <c r="G354">
        <v>76.2</v>
      </c>
      <c r="H354">
        <v>1</v>
      </c>
      <c r="I354" s="15">
        <v>18.530876298599999</v>
      </c>
    </row>
    <row r="355" spans="1:9" x14ac:dyDescent="0.3">
      <c r="A355" s="41" t="s">
        <v>356</v>
      </c>
      <c r="B355" s="42" t="s">
        <v>1334</v>
      </c>
      <c r="C355" s="43" t="s">
        <v>2466</v>
      </c>
      <c r="D355" s="43" t="s">
        <v>2066</v>
      </c>
      <c r="E355" s="43" t="s">
        <v>2527</v>
      </c>
      <c r="F355" s="43" t="s">
        <v>2448</v>
      </c>
      <c r="G355">
        <v>82.3</v>
      </c>
      <c r="H355">
        <v>28</v>
      </c>
      <c r="I355" s="15">
        <v>560.40093625319992</v>
      </c>
    </row>
    <row r="356" spans="1:9" x14ac:dyDescent="0.3">
      <c r="A356" s="41" t="s">
        <v>356</v>
      </c>
      <c r="B356" s="42" t="s">
        <v>1333</v>
      </c>
      <c r="C356" s="43"/>
      <c r="D356" s="43" t="s">
        <v>2528</v>
      </c>
      <c r="E356" s="43" t="s">
        <v>2529</v>
      </c>
      <c r="F356" s="43" t="s">
        <v>2448</v>
      </c>
      <c r="G356">
        <v>82.3</v>
      </c>
      <c r="H356">
        <v>2</v>
      </c>
      <c r="I356" s="15">
        <v>40.028638303799994</v>
      </c>
    </row>
    <row r="357" spans="1:9" x14ac:dyDescent="0.3">
      <c r="A357" s="41" t="s">
        <v>357</v>
      </c>
      <c r="B357" s="42" t="s">
        <v>1335</v>
      </c>
      <c r="C357" s="43" t="s">
        <v>2225</v>
      </c>
      <c r="D357" s="43" t="s">
        <v>2066</v>
      </c>
      <c r="E357" s="43" t="s">
        <v>2530</v>
      </c>
      <c r="F357" s="43" t="s">
        <v>2068</v>
      </c>
      <c r="G357">
        <v>23.2</v>
      </c>
      <c r="H357">
        <v>30</v>
      </c>
      <c r="I357" s="15">
        <v>169.25839768799997</v>
      </c>
    </row>
    <row r="358" spans="1:9" x14ac:dyDescent="0.3">
      <c r="A358" s="41" t="s">
        <v>358</v>
      </c>
      <c r="B358" s="42" t="s">
        <v>1337</v>
      </c>
      <c r="C358" s="43" t="s">
        <v>2466</v>
      </c>
      <c r="D358" s="43" t="s">
        <v>2066</v>
      </c>
      <c r="E358" s="43" t="s">
        <v>2531</v>
      </c>
      <c r="F358" s="43" t="s">
        <v>2448</v>
      </c>
      <c r="G358">
        <v>51</v>
      </c>
      <c r="H358">
        <v>28</v>
      </c>
      <c r="I358" s="15">
        <v>347.27154008399998</v>
      </c>
    </row>
    <row r="359" spans="1:9" x14ac:dyDescent="0.3">
      <c r="A359" s="41" t="s">
        <v>358</v>
      </c>
      <c r="B359" s="42" t="s">
        <v>1338</v>
      </c>
      <c r="C359" s="43"/>
      <c r="D359" s="43" t="s">
        <v>2532</v>
      </c>
      <c r="E359" s="43" t="s">
        <v>2533</v>
      </c>
      <c r="F359" s="43" t="s">
        <v>2448</v>
      </c>
      <c r="G359">
        <v>51</v>
      </c>
      <c r="H359">
        <v>2</v>
      </c>
      <c r="I359" s="15">
        <v>24.805110006</v>
      </c>
    </row>
    <row r="360" spans="1:9" x14ac:dyDescent="0.3">
      <c r="A360" s="41" t="s">
        <v>359</v>
      </c>
      <c r="B360" s="42" t="s">
        <v>1339</v>
      </c>
      <c r="C360" s="43" t="s">
        <v>2131</v>
      </c>
      <c r="D360" s="43" t="s">
        <v>2066</v>
      </c>
      <c r="E360" s="43" t="s">
        <v>2534</v>
      </c>
      <c r="F360" s="43" t="s">
        <v>2448</v>
      </c>
      <c r="G360">
        <v>51</v>
      </c>
      <c r="H360">
        <v>30</v>
      </c>
      <c r="I360" s="15">
        <v>372.07665008999999</v>
      </c>
    </row>
    <row r="361" spans="1:9" x14ac:dyDescent="0.3">
      <c r="A361" s="41" t="s">
        <v>360</v>
      </c>
      <c r="B361" s="42" t="s">
        <v>1341</v>
      </c>
      <c r="C361" s="43" t="s">
        <v>2295</v>
      </c>
      <c r="D361" s="43" t="s">
        <v>2066</v>
      </c>
      <c r="E361" s="43" t="s">
        <v>2535</v>
      </c>
      <c r="F361" s="43" t="s">
        <v>2448</v>
      </c>
      <c r="G361">
        <v>76.2</v>
      </c>
      <c r="H361">
        <v>30</v>
      </c>
      <c r="I361" s="15">
        <v>555.92628895799999</v>
      </c>
    </row>
    <row r="362" spans="1:9" x14ac:dyDescent="0.3">
      <c r="A362" s="41" t="s">
        <v>361</v>
      </c>
      <c r="B362" s="42" t="s">
        <v>1342</v>
      </c>
      <c r="C362" s="43" t="s">
        <v>2191</v>
      </c>
      <c r="D362" s="43" t="s">
        <v>2066</v>
      </c>
      <c r="E362" s="43" t="s">
        <v>2536</v>
      </c>
      <c r="F362" s="43" t="s">
        <v>2448</v>
      </c>
      <c r="G362">
        <v>82.3</v>
      </c>
      <c r="H362">
        <v>30</v>
      </c>
      <c r="I362" s="15">
        <v>600.42957455699991</v>
      </c>
    </row>
    <row r="363" spans="1:9" x14ac:dyDescent="0.3">
      <c r="A363" s="41" t="s">
        <v>362</v>
      </c>
      <c r="B363" s="42" t="s">
        <v>1343</v>
      </c>
      <c r="C363" s="43" t="s">
        <v>2466</v>
      </c>
      <c r="D363" s="43" t="s">
        <v>2066</v>
      </c>
      <c r="E363" s="43" t="s">
        <v>2537</v>
      </c>
      <c r="F363" s="43" t="s">
        <v>2448</v>
      </c>
      <c r="G363">
        <v>51</v>
      </c>
      <c r="H363">
        <v>28</v>
      </c>
      <c r="I363" s="15">
        <v>347.27154008399998</v>
      </c>
    </row>
    <row r="364" spans="1:9" x14ac:dyDescent="0.3">
      <c r="A364" s="41" t="s">
        <v>362</v>
      </c>
      <c r="B364" s="42" t="s">
        <v>1344</v>
      </c>
      <c r="C364" s="43"/>
      <c r="D364" s="43" t="s">
        <v>2538</v>
      </c>
      <c r="E364" s="43" t="s">
        <v>2539</v>
      </c>
      <c r="F364" s="43" t="s">
        <v>2448</v>
      </c>
      <c r="G364">
        <v>51</v>
      </c>
      <c r="H364">
        <v>2</v>
      </c>
      <c r="I364" s="15">
        <v>24.805110006</v>
      </c>
    </row>
    <row r="365" spans="1:9" x14ac:dyDescent="0.3">
      <c r="A365" s="41" t="s">
        <v>363</v>
      </c>
      <c r="B365" s="42" t="s">
        <v>1345</v>
      </c>
      <c r="C365" s="43" t="s">
        <v>2114</v>
      </c>
      <c r="D365" s="43" t="s">
        <v>2066</v>
      </c>
      <c r="E365" s="43" t="s">
        <v>2540</v>
      </c>
      <c r="F365" s="43" t="s">
        <v>2448</v>
      </c>
      <c r="G365">
        <v>51</v>
      </c>
      <c r="H365">
        <v>30</v>
      </c>
      <c r="I365" s="15">
        <v>372.07665008999999</v>
      </c>
    </row>
    <row r="366" spans="1:9" x14ac:dyDescent="0.3">
      <c r="A366" s="41" t="s">
        <v>364</v>
      </c>
      <c r="B366" s="42" t="s">
        <v>1347</v>
      </c>
      <c r="C366" s="43" t="s">
        <v>2173</v>
      </c>
      <c r="D366" s="43" t="s">
        <v>2066</v>
      </c>
      <c r="E366" s="43" t="s">
        <v>2541</v>
      </c>
      <c r="F366" s="43" t="s">
        <v>2448</v>
      </c>
      <c r="G366">
        <v>76.2</v>
      </c>
      <c r="H366">
        <v>30</v>
      </c>
      <c r="I366" s="15">
        <v>555.92628895799999</v>
      </c>
    </row>
    <row r="367" spans="1:9" x14ac:dyDescent="0.3">
      <c r="A367" s="41" t="s">
        <v>365</v>
      </c>
      <c r="B367" s="42" t="s">
        <v>1348</v>
      </c>
      <c r="C367" s="43" t="s">
        <v>2219</v>
      </c>
      <c r="D367" s="43" t="s">
        <v>2066</v>
      </c>
      <c r="E367" s="43" t="s">
        <v>2542</v>
      </c>
      <c r="F367" s="43" t="s">
        <v>2448</v>
      </c>
      <c r="G367">
        <v>82.3</v>
      </c>
      <c r="H367">
        <v>30</v>
      </c>
      <c r="I367" s="15">
        <v>600.42957455699991</v>
      </c>
    </row>
    <row r="368" spans="1:9" x14ac:dyDescent="0.3">
      <c r="A368" s="41" t="s">
        <v>366</v>
      </c>
      <c r="B368" s="42" t="s">
        <v>1349</v>
      </c>
      <c r="C368" s="43" t="s">
        <v>2456</v>
      </c>
      <c r="D368" s="43" t="s">
        <v>2066</v>
      </c>
      <c r="E368" s="43" t="s">
        <v>2543</v>
      </c>
      <c r="F368" s="43" t="s">
        <v>2448</v>
      </c>
      <c r="G368">
        <v>51</v>
      </c>
      <c r="H368">
        <v>26</v>
      </c>
      <c r="I368" s="15">
        <v>322.46643007799997</v>
      </c>
    </row>
    <row r="369" spans="1:9" x14ac:dyDescent="0.3">
      <c r="A369" s="41" t="s">
        <v>366</v>
      </c>
      <c r="B369" s="42" t="s">
        <v>1350</v>
      </c>
      <c r="C369" s="43"/>
      <c r="D369" s="43" t="s">
        <v>2544</v>
      </c>
      <c r="E369" s="43" t="s">
        <v>2545</v>
      </c>
      <c r="F369" s="43" t="s">
        <v>2448</v>
      </c>
      <c r="G369">
        <v>51</v>
      </c>
      <c r="H369">
        <v>4</v>
      </c>
      <c r="I369" s="15">
        <v>49.610220011999999</v>
      </c>
    </row>
    <row r="370" spans="1:9" x14ac:dyDescent="0.3">
      <c r="A370" s="41" t="s">
        <v>367</v>
      </c>
      <c r="B370" s="42" t="s">
        <v>1352</v>
      </c>
      <c r="C370" s="43" t="s">
        <v>2470</v>
      </c>
      <c r="D370" s="43" t="s">
        <v>2066</v>
      </c>
      <c r="E370" s="43" t="s">
        <v>2546</v>
      </c>
      <c r="F370" s="43" t="s">
        <v>2448</v>
      </c>
      <c r="G370">
        <v>51</v>
      </c>
      <c r="H370">
        <v>27</v>
      </c>
      <c r="I370" s="15">
        <v>334.86898508100001</v>
      </c>
    </row>
    <row r="371" spans="1:9" x14ac:dyDescent="0.3">
      <c r="A371" s="41" t="s">
        <v>367</v>
      </c>
      <c r="B371" s="42" t="s">
        <v>1351</v>
      </c>
      <c r="C371" s="43"/>
      <c r="D371" s="43" t="s">
        <v>2547</v>
      </c>
      <c r="E371" s="43" t="s">
        <v>2548</v>
      </c>
      <c r="F371" s="43" t="s">
        <v>2448</v>
      </c>
      <c r="G371">
        <v>51</v>
      </c>
      <c r="H371">
        <v>3</v>
      </c>
      <c r="I371" s="15">
        <v>37.207665008999996</v>
      </c>
    </row>
    <row r="372" spans="1:9" x14ac:dyDescent="0.3">
      <c r="A372" s="41" t="s">
        <v>368</v>
      </c>
      <c r="B372" s="42" t="s">
        <v>1353</v>
      </c>
      <c r="C372" s="43" t="s">
        <v>2087</v>
      </c>
      <c r="D372" s="43" t="s">
        <v>2066</v>
      </c>
      <c r="E372" s="43" t="s">
        <v>2549</v>
      </c>
      <c r="F372" s="43" t="s">
        <v>2068</v>
      </c>
      <c r="G372">
        <v>32.5</v>
      </c>
      <c r="H372">
        <v>30</v>
      </c>
      <c r="I372" s="15">
        <v>237.10766917499996</v>
      </c>
    </row>
    <row r="373" spans="1:9" x14ac:dyDescent="0.3">
      <c r="A373" s="41" t="s">
        <v>369</v>
      </c>
      <c r="B373" s="42" t="s">
        <v>1354</v>
      </c>
      <c r="C373" s="43" t="s">
        <v>2071</v>
      </c>
      <c r="D373" s="43" t="s">
        <v>2066</v>
      </c>
      <c r="E373" s="43" t="s">
        <v>2550</v>
      </c>
      <c r="F373" s="43" t="s">
        <v>2448</v>
      </c>
      <c r="G373">
        <v>76.2</v>
      </c>
      <c r="H373">
        <v>30</v>
      </c>
      <c r="I373" s="15">
        <v>555.92628895799999</v>
      </c>
    </row>
    <row r="374" spans="1:9" x14ac:dyDescent="0.3">
      <c r="A374" s="41" t="s">
        <v>370</v>
      </c>
      <c r="B374" s="42" t="s">
        <v>1355</v>
      </c>
      <c r="C374" s="43" t="s">
        <v>2551</v>
      </c>
      <c r="D374" s="43" t="s">
        <v>2066</v>
      </c>
      <c r="E374" s="43" t="s">
        <v>2552</v>
      </c>
      <c r="F374" s="43" t="s">
        <v>2553</v>
      </c>
      <c r="G374">
        <v>88.9</v>
      </c>
      <c r="H374">
        <v>30</v>
      </c>
      <c r="I374" s="15">
        <v>648.58067045100006</v>
      </c>
    </row>
    <row r="375" spans="1:9" x14ac:dyDescent="0.3">
      <c r="A375" s="41" t="s">
        <v>371</v>
      </c>
      <c r="B375" s="42" t="s">
        <v>1356</v>
      </c>
      <c r="C375" s="43" t="s">
        <v>2087</v>
      </c>
      <c r="D375" s="43" t="s">
        <v>2066</v>
      </c>
      <c r="E375" s="43" t="s">
        <v>2554</v>
      </c>
      <c r="F375" s="43" t="s">
        <v>2553</v>
      </c>
      <c r="G375">
        <v>32.4</v>
      </c>
      <c r="H375">
        <v>30</v>
      </c>
      <c r="I375" s="15">
        <v>236.37810711599997</v>
      </c>
    </row>
    <row r="376" spans="1:9" x14ac:dyDescent="0.3">
      <c r="A376" s="41" t="s">
        <v>372</v>
      </c>
      <c r="B376" s="42" t="s">
        <v>1357</v>
      </c>
      <c r="C376" s="43" t="s">
        <v>2087</v>
      </c>
      <c r="D376" s="43" t="s">
        <v>2066</v>
      </c>
      <c r="E376" s="43" t="s">
        <v>2555</v>
      </c>
      <c r="F376" s="43" t="s">
        <v>2553</v>
      </c>
      <c r="G376">
        <v>32.4</v>
      </c>
      <c r="H376">
        <v>30</v>
      </c>
      <c r="I376" s="15">
        <v>236.37810711599997</v>
      </c>
    </row>
    <row r="377" spans="1:9" x14ac:dyDescent="0.3">
      <c r="A377" s="41" t="s">
        <v>373</v>
      </c>
      <c r="B377" s="42" t="s">
        <v>1358</v>
      </c>
      <c r="C377" s="43" t="s">
        <v>2087</v>
      </c>
      <c r="D377" s="43" t="s">
        <v>2066</v>
      </c>
      <c r="E377" s="43" t="s">
        <v>2556</v>
      </c>
      <c r="F377" s="43" t="s">
        <v>2553</v>
      </c>
      <c r="G377">
        <v>58</v>
      </c>
      <c r="H377">
        <v>30</v>
      </c>
      <c r="I377" s="15">
        <v>423.14599421999998</v>
      </c>
    </row>
    <row r="378" spans="1:9" x14ac:dyDescent="0.3">
      <c r="A378" s="41" t="s">
        <v>374</v>
      </c>
      <c r="B378" s="42" t="s">
        <v>1359</v>
      </c>
      <c r="C378" s="43" t="s">
        <v>2079</v>
      </c>
      <c r="D378" s="43" t="s">
        <v>2066</v>
      </c>
      <c r="E378" s="43" t="s">
        <v>2557</v>
      </c>
      <c r="F378" s="43" t="s">
        <v>2553</v>
      </c>
      <c r="G378">
        <v>88.9</v>
      </c>
      <c r="H378">
        <v>30</v>
      </c>
      <c r="I378" s="15">
        <v>648.58067045100006</v>
      </c>
    </row>
    <row r="379" spans="1:9" x14ac:dyDescent="0.3">
      <c r="A379" s="41" t="s">
        <v>375</v>
      </c>
      <c r="B379" s="42" t="s">
        <v>1360</v>
      </c>
      <c r="C379" s="43" t="s">
        <v>2110</v>
      </c>
      <c r="D379" s="43" t="s">
        <v>2066</v>
      </c>
      <c r="E379" s="43" t="s">
        <v>2558</v>
      </c>
      <c r="F379" s="43" t="s">
        <v>2553</v>
      </c>
      <c r="G379">
        <v>32.4</v>
      </c>
      <c r="H379">
        <v>30</v>
      </c>
      <c r="I379" s="15">
        <v>236.37810711599997</v>
      </c>
    </row>
    <row r="380" spans="1:9" x14ac:dyDescent="0.3">
      <c r="A380" s="41" t="s">
        <v>376</v>
      </c>
      <c r="B380" s="42" t="s">
        <v>1361</v>
      </c>
      <c r="C380" s="43" t="s">
        <v>2219</v>
      </c>
      <c r="D380" s="43" t="s">
        <v>2066</v>
      </c>
      <c r="E380" s="43" t="s">
        <v>2559</v>
      </c>
      <c r="F380" s="43" t="s">
        <v>2553</v>
      </c>
      <c r="G380">
        <v>32.4</v>
      </c>
      <c r="H380">
        <v>30</v>
      </c>
      <c r="I380" s="15">
        <v>236.37810711599997</v>
      </c>
    </row>
    <row r="381" spans="1:9" x14ac:dyDescent="0.3">
      <c r="A381" s="41" t="s">
        <v>377</v>
      </c>
      <c r="B381" s="42" t="s">
        <v>1362</v>
      </c>
      <c r="C381" s="43" t="s">
        <v>2087</v>
      </c>
      <c r="D381" s="43" t="s">
        <v>2066</v>
      </c>
      <c r="E381" s="43" t="s">
        <v>2560</v>
      </c>
      <c r="F381" s="43" t="s">
        <v>2553</v>
      </c>
      <c r="G381">
        <v>58</v>
      </c>
      <c r="H381">
        <v>30</v>
      </c>
      <c r="I381" s="15">
        <v>423.14599421999998</v>
      </c>
    </row>
    <row r="382" spans="1:9" x14ac:dyDescent="0.3">
      <c r="A382" s="41" t="s">
        <v>378</v>
      </c>
      <c r="B382" s="42" t="s">
        <v>1363</v>
      </c>
      <c r="C382" s="43" t="s">
        <v>2110</v>
      </c>
      <c r="D382" s="43" t="s">
        <v>2066</v>
      </c>
      <c r="E382" s="43" t="s">
        <v>2561</v>
      </c>
      <c r="F382" s="43" t="s">
        <v>2553</v>
      </c>
      <c r="G382">
        <v>88.9</v>
      </c>
      <c r="H382">
        <v>30</v>
      </c>
      <c r="I382" s="15">
        <v>648.58067045100006</v>
      </c>
    </row>
    <row r="383" spans="1:9" x14ac:dyDescent="0.3">
      <c r="A383" s="41" t="s">
        <v>379</v>
      </c>
      <c r="B383" s="42" t="s">
        <v>1364</v>
      </c>
      <c r="C383" s="43" t="s">
        <v>2105</v>
      </c>
      <c r="D383" s="43" t="s">
        <v>2066</v>
      </c>
      <c r="E383" s="43" t="s">
        <v>2562</v>
      </c>
      <c r="F383" s="43" t="s">
        <v>2068</v>
      </c>
      <c r="G383">
        <v>61.1</v>
      </c>
      <c r="H383">
        <v>30</v>
      </c>
      <c r="I383" s="15">
        <v>445.76241804900002</v>
      </c>
    </row>
    <row r="384" spans="1:9" x14ac:dyDescent="0.3">
      <c r="A384" s="41" t="s">
        <v>380</v>
      </c>
      <c r="B384" s="42" t="s">
        <v>1366</v>
      </c>
      <c r="C384" s="43" t="s">
        <v>2225</v>
      </c>
      <c r="D384" s="43" t="s">
        <v>2066</v>
      </c>
      <c r="E384" s="43" t="s">
        <v>2563</v>
      </c>
      <c r="F384" s="43" t="s">
        <v>2553</v>
      </c>
      <c r="G384">
        <v>32.4</v>
      </c>
      <c r="H384">
        <v>30</v>
      </c>
      <c r="I384" s="15">
        <v>236.37810711599997</v>
      </c>
    </row>
    <row r="385" spans="1:9" x14ac:dyDescent="0.3">
      <c r="A385" s="41" t="s">
        <v>381</v>
      </c>
      <c r="B385" s="42" t="s">
        <v>1368</v>
      </c>
      <c r="C385" s="43" t="s">
        <v>2071</v>
      </c>
      <c r="D385" s="43" t="s">
        <v>2066</v>
      </c>
      <c r="E385" s="43" t="s">
        <v>2564</v>
      </c>
      <c r="F385" s="43" t="s">
        <v>2553</v>
      </c>
      <c r="G385">
        <v>32.4</v>
      </c>
      <c r="H385">
        <v>30</v>
      </c>
      <c r="I385" s="15">
        <v>236.37810711599997</v>
      </c>
    </row>
    <row r="386" spans="1:9" x14ac:dyDescent="0.3">
      <c r="A386" s="41" t="s">
        <v>382</v>
      </c>
      <c r="B386" s="42" t="s">
        <v>1369</v>
      </c>
      <c r="C386" s="43" t="s">
        <v>2087</v>
      </c>
      <c r="D386" s="43" t="s">
        <v>2066</v>
      </c>
      <c r="E386" s="43" t="s">
        <v>2565</v>
      </c>
      <c r="F386" s="43" t="s">
        <v>2553</v>
      </c>
      <c r="G386">
        <v>58</v>
      </c>
      <c r="H386">
        <v>30</v>
      </c>
      <c r="I386" s="15">
        <v>423.14599421999998</v>
      </c>
    </row>
    <row r="387" spans="1:9" x14ac:dyDescent="0.3">
      <c r="A387" s="41" t="s">
        <v>383</v>
      </c>
      <c r="B387" s="42" t="s">
        <v>1370</v>
      </c>
      <c r="C387" s="43" t="s">
        <v>2110</v>
      </c>
      <c r="D387" s="43" t="s">
        <v>2066</v>
      </c>
      <c r="E387" s="43" t="s">
        <v>2566</v>
      </c>
      <c r="F387" s="43" t="s">
        <v>2553</v>
      </c>
      <c r="G387">
        <v>88.9</v>
      </c>
      <c r="H387">
        <v>30</v>
      </c>
      <c r="I387" s="15">
        <v>648.58067045100006</v>
      </c>
    </row>
    <row r="388" spans="1:9" x14ac:dyDescent="0.3">
      <c r="A388" s="41" t="s">
        <v>384</v>
      </c>
      <c r="B388" s="42" t="s">
        <v>1371</v>
      </c>
      <c r="C388" s="43" t="s">
        <v>2110</v>
      </c>
      <c r="D388" s="43" t="s">
        <v>2066</v>
      </c>
      <c r="E388" s="43" t="s">
        <v>2567</v>
      </c>
      <c r="F388" s="43" t="s">
        <v>2553</v>
      </c>
      <c r="G388">
        <v>32.4</v>
      </c>
      <c r="H388">
        <v>30</v>
      </c>
      <c r="I388" s="15">
        <v>236.37810711599997</v>
      </c>
    </row>
    <row r="389" spans="1:9" x14ac:dyDescent="0.3">
      <c r="A389" s="41" t="s">
        <v>385</v>
      </c>
      <c r="B389" s="42" t="s">
        <v>1372</v>
      </c>
      <c r="C389" s="43" t="s">
        <v>2071</v>
      </c>
      <c r="D389" s="43" t="s">
        <v>2066</v>
      </c>
      <c r="E389" s="43" t="s">
        <v>2568</v>
      </c>
      <c r="F389" s="43" t="s">
        <v>2553</v>
      </c>
      <c r="G389">
        <v>32.4</v>
      </c>
      <c r="H389">
        <v>30</v>
      </c>
      <c r="I389" s="15">
        <v>236.37810711599997</v>
      </c>
    </row>
    <row r="390" spans="1:9" x14ac:dyDescent="0.3">
      <c r="A390" s="41" t="s">
        <v>386</v>
      </c>
      <c r="B390" s="42" t="s">
        <v>1373</v>
      </c>
      <c r="C390" s="43" t="s">
        <v>2110</v>
      </c>
      <c r="D390" s="43" t="s">
        <v>2066</v>
      </c>
      <c r="E390" s="43" t="s">
        <v>2569</v>
      </c>
      <c r="F390" s="43" t="s">
        <v>2553</v>
      </c>
      <c r="G390">
        <v>58</v>
      </c>
      <c r="H390">
        <v>30</v>
      </c>
      <c r="I390" s="15">
        <v>423.14599421999998</v>
      </c>
    </row>
    <row r="391" spans="1:9" x14ac:dyDescent="0.3">
      <c r="A391" s="41" t="s">
        <v>387</v>
      </c>
      <c r="B391" s="42" t="s">
        <v>1374</v>
      </c>
      <c r="C391" s="43" t="s">
        <v>2110</v>
      </c>
      <c r="D391" s="43" t="s">
        <v>2066</v>
      </c>
      <c r="E391" s="43" t="s">
        <v>2570</v>
      </c>
      <c r="F391" s="43" t="s">
        <v>2553</v>
      </c>
      <c r="G391">
        <v>88.9</v>
      </c>
      <c r="H391">
        <v>30</v>
      </c>
      <c r="I391" s="15">
        <v>648.58067045100006</v>
      </c>
    </row>
    <row r="392" spans="1:9" x14ac:dyDescent="0.3">
      <c r="A392" s="41" t="s">
        <v>388</v>
      </c>
      <c r="B392" s="42" t="s">
        <v>1375</v>
      </c>
      <c r="C392" s="43" t="s">
        <v>2110</v>
      </c>
      <c r="D392" s="43" t="s">
        <v>2066</v>
      </c>
      <c r="E392" s="43" t="s">
        <v>2571</v>
      </c>
      <c r="F392" s="43" t="s">
        <v>2553</v>
      </c>
      <c r="G392">
        <v>32.4</v>
      </c>
      <c r="H392">
        <v>30</v>
      </c>
      <c r="I392" s="15">
        <v>236.37810711599997</v>
      </c>
    </row>
    <row r="393" spans="1:9" x14ac:dyDescent="0.3">
      <c r="A393" s="41" t="s">
        <v>389</v>
      </c>
      <c r="B393" s="42" t="s">
        <v>1376</v>
      </c>
      <c r="C393" s="43" t="s">
        <v>2087</v>
      </c>
      <c r="D393" s="43" t="s">
        <v>2066</v>
      </c>
      <c r="E393" s="43" t="s">
        <v>2572</v>
      </c>
      <c r="F393" s="43" t="s">
        <v>2553</v>
      </c>
      <c r="G393">
        <v>32.4</v>
      </c>
      <c r="H393">
        <v>30</v>
      </c>
      <c r="I393" s="15">
        <v>236.37810711599997</v>
      </c>
    </row>
    <row r="394" spans="1:9" x14ac:dyDescent="0.3">
      <c r="A394" s="41" t="s">
        <v>390</v>
      </c>
      <c r="B394" s="42" t="s">
        <v>1377</v>
      </c>
      <c r="C394" s="43" t="s">
        <v>2446</v>
      </c>
      <c r="D394" s="43" t="s">
        <v>2066</v>
      </c>
      <c r="E394" s="43" t="s">
        <v>2573</v>
      </c>
      <c r="F394" s="43" t="s">
        <v>2068</v>
      </c>
      <c r="G394">
        <v>36.299999999999997</v>
      </c>
      <c r="H394">
        <v>30</v>
      </c>
      <c r="I394" s="15">
        <v>264.83102741699997</v>
      </c>
    </row>
    <row r="395" spans="1:9" x14ac:dyDescent="0.3">
      <c r="A395" s="41" t="s">
        <v>391</v>
      </c>
      <c r="B395" s="42" t="s">
        <v>1379</v>
      </c>
      <c r="C395" s="43" t="s">
        <v>2108</v>
      </c>
      <c r="D395" s="43" t="s">
        <v>2066</v>
      </c>
      <c r="E395" s="43" t="s">
        <v>2574</v>
      </c>
      <c r="F395" s="43" t="s">
        <v>2553</v>
      </c>
      <c r="G395">
        <v>58</v>
      </c>
      <c r="H395">
        <v>30</v>
      </c>
      <c r="I395" s="15">
        <v>423.14599421999998</v>
      </c>
    </row>
    <row r="396" spans="1:9" x14ac:dyDescent="0.3">
      <c r="A396" s="41" t="s">
        <v>392</v>
      </c>
      <c r="B396" s="42" t="s">
        <v>1380</v>
      </c>
      <c r="C396" s="43" t="s">
        <v>2110</v>
      </c>
      <c r="D396" s="43" t="s">
        <v>2066</v>
      </c>
      <c r="E396" s="43" t="s">
        <v>2575</v>
      </c>
      <c r="F396" s="43" t="s">
        <v>2553</v>
      </c>
      <c r="G396">
        <v>88.9</v>
      </c>
      <c r="H396">
        <v>30</v>
      </c>
      <c r="I396" s="15">
        <v>648.58067045100006</v>
      </c>
    </row>
    <row r="397" spans="1:9" x14ac:dyDescent="0.3">
      <c r="A397" s="41" t="s">
        <v>393</v>
      </c>
      <c r="B397" s="42" t="s">
        <v>1381</v>
      </c>
      <c r="C397" s="43" t="s">
        <v>2265</v>
      </c>
      <c r="D397" s="43" t="s">
        <v>2066</v>
      </c>
      <c r="E397" s="43" t="s">
        <v>2576</v>
      </c>
      <c r="F397" s="43" t="s">
        <v>2553</v>
      </c>
      <c r="G397">
        <v>32.4</v>
      </c>
      <c r="H397">
        <v>30</v>
      </c>
      <c r="I397" s="15">
        <v>236.37810711599997</v>
      </c>
    </row>
    <row r="398" spans="1:9" x14ac:dyDescent="0.3">
      <c r="A398" s="41" t="s">
        <v>394</v>
      </c>
      <c r="B398" s="42" t="s">
        <v>1382</v>
      </c>
      <c r="C398" s="43" t="s">
        <v>2219</v>
      </c>
      <c r="D398" s="43" t="s">
        <v>2066</v>
      </c>
      <c r="E398" s="43" t="s">
        <v>2577</v>
      </c>
      <c r="F398" s="43" t="s">
        <v>2553</v>
      </c>
      <c r="G398">
        <v>32.4</v>
      </c>
      <c r="H398">
        <v>30</v>
      </c>
      <c r="I398" s="15">
        <v>236.37810711599997</v>
      </c>
    </row>
    <row r="399" spans="1:9" x14ac:dyDescent="0.3">
      <c r="A399" s="41" t="s">
        <v>395</v>
      </c>
      <c r="B399" s="42" t="s">
        <v>1383</v>
      </c>
      <c r="C399" s="43" t="s">
        <v>2339</v>
      </c>
      <c r="D399" s="43" t="s">
        <v>2066</v>
      </c>
      <c r="E399" s="43" t="s">
        <v>2578</v>
      </c>
      <c r="F399" s="43" t="s">
        <v>2553</v>
      </c>
      <c r="G399">
        <v>58</v>
      </c>
      <c r="H399">
        <v>30</v>
      </c>
      <c r="I399" s="15">
        <v>423.14599421999998</v>
      </c>
    </row>
    <row r="400" spans="1:9" x14ac:dyDescent="0.3">
      <c r="A400" s="41" t="s">
        <v>396</v>
      </c>
      <c r="B400" s="42" t="s">
        <v>1384</v>
      </c>
      <c r="C400" s="43" t="s">
        <v>2579</v>
      </c>
      <c r="D400" s="43" t="s">
        <v>2066</v>
      </c>
      <c r="E400" s="43" t="s">
        <v>2580</v>
      </c>
      <c r="F400" s="43" t="s">
        <v>2553</v>
      </c>
      <c r="G400">
        <v>88.9</v>
      </c>
      <c r="H400">
        <v>30</v>
      </c>
      <c r="I400" s="15">
        <v>648.58067045100006</v>
      </c>
    </row>
    <row r="401" spans="1:9" x14ac:dyDescent="0.3">
      <c r="A401" s="41" t="s">
        <v>397</v>
      </c>
      <c r="B401" s="42" t="s">
        <v>1385</v>
      </c>
      <c r="C401" s="43" t="s">
        <v>2087</v>
      </c>
      <c r="D401" s="43" t="s">
        <v>2066</v>
      </c>
      <c r="E401" s="43" t="s">
        <v>2581</v>
      </c>
      <c r="F401" s="43" t="s">
        <v>2553</v>
      </c>
      <c r="G401">
        <v>32.4</v>
      </c>
      <c r="H401">
        <v>30</v>
      </c>
      <c r="I401" s="15">
        <v>236.37810711599997</v>
      </c>
    </row>
    <row r="402" spans="1:9" x14ac:dyDescent="0.3">
      <c r="A402" s="41" t="s">
        <v>398</v>
      </c>
      <c r="B402" s="42" t="s">
        <v>1386</v>
      </c>
      <c r="C402" s="43" t="s">
        <v>2170</v>
      </c>
      <c r="D402" s="43" t="s">
        <v>2066</v>
      </c>
      <c r="E402" s="43" t="s">
        <v>2582</v>
      </c>
      <c r="F402" s="43" t="s">
        <v>2553</v>
      </c>
      <c r="G402">
        <v>32.4</v>
      </c>
      <c r="H402">
        <v>30</v>
      </c>
      <c r="I402" s="15">
        <v>236.37810711599997</v>
      </c>
    </row>
    <row r="403" spans="1:9" x14ac:dyDescent="0.3">
      <c r="A403" s="41" t="s">
        <v>399</v>
      </c>
      <c r="B403" s="42" t="s">
        <v>1387</v>
      </c>
      <c r="C403" s="43" t="s">
        <v>2087</v>
      </c>
      <c r="D403" s="43" t="s">
        <v>2066</v>
      </c>
      <c r="E403" s="43" t="s">
        <v>2583</v>
      </c>
      <c r="F403" s="43" t="s">
        <v>2553</v>
      </c>
      <c r="G403">
        <v>58</v>
      </c>
      <c r="H403">
        <v>30</v>
      </c>
      <c r="I403" s="15">
        <v>423.14599421999998</v>
      </c>
    </row>
    <row r="404" spans="1:9" x14ac:dyDescent="0.3">
      <c r="A404" s="41" t="s">
        <v>400</v>
      </c>
      <c r="B404" s="42" t="s">
        <v>1388</v>
      </c>
      <c r="C404" s="43" t="s">
        <v>2108</v>
      </c>
      <c r="D404" s="43" t="s">
        <v>2066</v>
      </c>
      <c r="E404" s="43" t="s">
        <v>2584</v>
      </c>
      <c r="F404" s="43" t="s">
        <v>2553</v>
      </c>
      <c r="G404">
        <v>88.9</v>
      </c>
      <c r="H404">
        <v>30</v>
      </c>
      <c r="I404" s="15">
        <v>648.58067045100006</v>
      </c>
    </row>
    <row r="405" spans="1:9" x14ac:dyDescent="0.3">
      <c r="A405" s="41" t="s">
        <v>401</v>
      </c>
      <c r="B405" s="42" t="s">
        <v>1389</v>
      </c>
      <c r="C405" s="43" t="s">
        <v>2585</v>
      </c>
      <c r="D405" s="43" t="s">
        <v>2066</v>
      </c>
      <c r="E405" s="43" t="s">
        <v>2586</v>
      </c>
      <c r="F405" s="43" t="s">
        <v>2068</v>
      </c>
      <c r="G405">
        <v>26.2</v>
      </c>
      <c r="H405">
        <v>30</v>
      </c>
      <c r="I405" s="15">
        <v>191.14525945799997</v>
      </c>
    </row>
    <row r="406" spans="1:9" x14ac:dyDescent="0.3">
      <c r="A406" s="41" t="s">
        <v>402</v>
      </c>
      <c r="B406" s="42" t="s">
        <v>1390</v>
      </c>
      <c r="C406" s="43" t="s">
        <v>2087</v>
      </c>
      <c r="D406" s="43" t="s">
        <v>2066</v>
      </c>
      <c r="E406" s="43" t="s">
        <v>2587</v>
      </c>
      <c r="F406" s="43" t="s">
        <v>2553</v>
      </c>
      <c r="G406">
        <v>32.4</v>
      </c>
      <c r="H406">
        <v>30</v>
      </c>
      <c r="I406" s="15">
        <v>236.37810711599997</v>
      </c>
    </row>
    <row r="407" spans="1:9" x14ac:dyDescent="0.3">
      <c r="A407" s="41" t="s">
        <v>403</v>
      </c>
      <c r="B407" s="42" t="s">
        <v>1391</v>
      </c>
      <c r="C407" s="43" t="s">
        <v>2108</v>
      </c>
      <c r="D407" s="43" t="s">
        <v>2066</v>
      </c>
      <c r="E407" s="43" t="s">
        <v>2588</v>
      </c>
      <c r="F407" s="43" t="s">
        <v>2553</v>
      </c>
      <c r="G407">
        <v>32.4</v>
      </c>
      <c r="H407">
        <v>30</v>
      </c>
      <c r="I407" s="15">
        <v>236.37810711599997</v>
      </c>
    </row>
    <row r="408" spans="1:9" x14ac:dyDescent="0.3">
      <c r="A408" s="41" t="s">
        <v>404</v>
      </c>
      <c r="B408" s="42" t="s">
        <v>1392</v>
      </c>
      <c r="C408" s="43" t="s">
        <v>2219</v>
      </c>
      <c r="D408" s="43" t="s">
        <v>2066</v>
      </c>
      <c r="E408" s="43" t="s">
        <v>2589</v>
      </c>
      <c r="F408" s="43" t="s">
        <v>2553</v>
      </c>
      <c r="G408">
        <v>58</v>
      </c>
      <c r="H408">
        <v>30</v>
      </c>
      <c r="I408" s="15">
        <v>423.14599421999998</v>
      </c>
    </row>
    <row r="409" spans="1:9" x14ac:dyDescent="0.3">
      <c r="A409" s="41" t="s">
        <v>405</v>
      </c>
      <c r="B409" s="42" t="s">
        <v>1393</v>
      </c>
      <c r="C409" s="43" t="s">
        <v>2182</v>
      </c>
      <c r="D409" s="43" t="s">
        <v>2066</v>
      </c>
      <c r="E409" s="43" t="s">
        <v>2590</v>
      </c>
      <c r="F409" s="43" t="s">
        <v>2553</v>
      </c>
      <c r="G409">
        <v>88.9</v>
      </c>
      <c r="H409">
        <v>30</v>
      </c>
      <c r="I409" s="15">
        <v>648.58067045100006</v>
      </c>
    </row>
    <row r="410" spans="1:9" x14ac:dyDescent="0.3">
      <c r="A410" s="41" t="s">
        <v>406</v>
      </c>
      <c r="B410" s="42" t="s">
        <v>1394</v>
      </c>
      <c r="C410" s="43"/>
      <c r="D410" s="43" t="s">
        <v>2066</v>
      </c>
      <c r="E410" s="43" t="s">
        <v>2591</v>
      </c>
      <c r="F410" s="43" t="s">
        <v>2553</v>
      </c>
      <c r="G410">
        <v>32.4</v>
      </c>
      <c r="H410">
        <v>30</v>
      </c>
      <c r="I410" s="15">
        <v>236.37810711599997</v>
      </c>
    </row>
    <row r="411" spans="1:9" x14ac:dyDescent="0.3">
      <c r="A411" s="41" t="s">
        <v>407</v>
      </c>
      <c r="B411" s="42" t="s">
        <v>1395</v>
      </c>
      <c r="C411" s="43" t="s">
        <v>2191</v>
      </c>
      <c r="D411" s="43" t="s">
        <v>2066</v>
      </c>
      <c r="E411" s="43" t="s">
        <v>2592</v>
      </c>
      <c r="F411" s="43" t="s">
        <v>2553</v>
      </c>
      <c r="G411">
        <v>32.4</v>
      </c>
      <c r="H411">
        <v>30</v>
      </c>
      <c r="I411" s="15">
        <v>236.37810711599997</v>
      </c>
    </row>
    <row r="412" spans="1:9" x14ac:dyDescent="0.3">
      <c r="A412" s="41" t="s">
        <v>408</v>
      </c>
      <c r="B412" s="42" t="s">
        <v>1396</v>
      </c>
      <c r="C412" s="43" t="s">
        <v>2244</v>
      </c>
      <c r="D412" s="43" t="s">
        <v>2066</v>
      </c>
      <c r="E412" s="43" t="s">
        <v>2593</v>
      </c>
      <c r="F412" s="43" t="s">
        <v>2553</v>
      </c>
      <c r="G412">
        <v>58</v>
      </c>
      <c r="H412">
        <v>30</v>
      </c>
      <c r="I412" s="15">
        <v>423.14599421999998</v>
      </c>
    </row>
    <row r="413" spans="1:9" x14ac:dyDescent="0.3">
      <c r="A413" s="41" t="s">
        <v>409</v>
      </c>
      <c r="B413" s="42" t="s">
        <v>1397</v>
      </c>
      <c r="C413" s="43"/>
      <c r="D413" s="43" t="s">
        <v>2594</v>
      </c>
      <c r="E413" s="43" t="s">
        <v>2595</v>
      </c>
      <c r="F413" s="43" t="s">
        <v>2553</v>
      </c>
      <c r="G413">
        <v>88.9</v>
      </c>
      <c r="H413">
        <v>30</v>
      </c>
      <c r="I413" s="15">
        <v>648.58067045100006</v>
      </c>
    </row>
    <row r="414" spans="1:9" x14ac:dyDescent="0.3">
      <c r="A414" s="41" t="s">
        <v>410</v>
      </c>
      <c r="B414" s="42" t="s">
        <v>1398</v>
      </c>
      <c r="C414" s="43" t="s">
        <v>2219</v>
      </c>
      <c r="D414" s="43" t="s">
        <v>2066</v>
      </c>
      <c r="E414" s="43" t="s">
        <v>2596</v>
      </c>
      <c r="F414" s="43" t="s">
        <v>2553</v>
      </c>
      <c r="G414">
        <v>32.4</v>
      </c>
      <c r="H414">
        <v>30</v>
      </c>
      <c r="I414" s="15">
        <v>236.37810711599997</v>
      </c>
    </row>
    <row r="415" spans="1:9" x14ac:dyDescent="0.3">
      <c r="A415" s="41" t="s">
        <v>411</v>
      </c>
      <c r="B415" s="42" t="s">
        <v>1399</v>
      </c>
      <c r="C415" s="43" t="s">
        <v>2112</v>
      </c>
      <c r="D415" s="43" t="s">
        <v>2066</v>
      </c>
      <c r="E415" s="43" t="s">
        <v>2597</v>
      </c>
      <c r="F415" s="43" t="s">
        <v>2553</v>
      </c>
      <c r="G415">
        <v>32.4</v>
      </c>
      <c r="H415">
        <v>30</v>
      </c>
      <c r="I415" s="15">
        <v>236.37810711599997</v>
      </c>
    </row>
    <row r="416" spans="1:9" x14ac:dyDescent="0.3">
      <c r="A416" s="41" t="s">
        <v>412</v>
      </c>
      <c r="B416" s="42" t="s">
        <v>1400</v>
      </c>
      <c r="C416" s="43" t="s">
        <v>2094</v>
      </c>
      <c r="D416" s="43" t="s">
        <v>2066</v>
      </c>
      <c r="E416" s="43" t="s">
        <v>2598</v>
      </c>
      <c r="F416" s="43" t="s">
        <v>2068</v>
      </c>
      <c r="G416">
        <v>36.200000000000003</v>
      </c>
      <c r="H416">
        <v>30</v>
      </c>
      <c r="I416" s="15">
        <v>264.10146535799998</v>
      </c>
    </row>
    <row r="417" spans="1:9" x14ac:dyDescent="0.3">
      <c r="A417" s="41" t="s">
        <v>413</v>
      </c>
      <c r="B417" s="42" t="s">
        <v>1402</v>
      </c>
      <c r="C417" s="43" t="s">
        <v>2339</v>
      </c>
      <c r="D417" s="43" t="s">
        <v>2066</v>
      </c>
      <c r="E417" s="43" t="s">
        <v>2599</v>
      </c>
      <c r="F417" s="43" t="s">
        <v>2553</v>
      </c>
      <c r="G417">
        <v>58</v>
      </c>
      <c r="H417">
        <v>30</v>
      </c>
      <c r="I417" s="15">
        <v>423.14599421999998</v>
      </c>
    </row>
    <row r="418" spans="1:9" x14ac:dyDescent="0.3">
      <c r="A418" s="41" t="s">
        <v>414</v>
      </c>
      <c r="B418" s="42" t="s">
        <v>1403</v>
      </c>
      <c r="C418" s="43" t="s">
        <v>2108</v>
      </c>
      <c r="D418" s="43" t="s">
        <v>2066</v>
      </c>
      <c r="E418" s="43" t="s">
        <v>2600</v>
      </c>
      <c r="F418" s="43" t="s">
        <v>2553</v>
      </c>
      <c r="G418">
        <v>88.9</v>
      </c>
      <c r="H418">
        <v>30</v>
      </c>
      <c r="I418" s="15">
        <v>648.58067045100006</v>
      </c>
    </row>
    <row r="419" spans="1:9" x14ac:dyDescent="0.3">
      <c r="A419" s="41" t="s">
        <v>415</v>
      </c>
      <c r="B419" s="42" t="s">
        <v>1404</v>
      </c>
      <c r="C419" s="43" t="s">
        <v>2087</v>
      </c>
      <c r="D419" s="43" t="s">
        <v>2066</v>
      </c>
      <c r="E419" s="43" t="s">
        <v>2601</v>
      </c>
      <c r="F419" s="43" t="s">
        <v>2553</v>
      </c>
      <c r="G419">
        <v>32.4</v>
      </c>
      <c r="H419">
        <v>30</v>
      </c>
      <c r="I419" s="15">
        <v>236.37810711599997</v>
      </c>
    </row>
    <row r="420" spans="1:9" x14ac:dyDescent="0.3">
      <c r="A420" s="41" t="s">
        <v>416</v>
      </c>
      <c r="B420" s="42" t="s">
        <v>1405</v>
      </c>
      <c r="C420" s="43" t="s">
        <v>2265</v>
      </c>
      <c r="D420" s="43" t="s">
        <v>2066</v>
      </c>
      <c r="E420" s="43" t="s">
        <v>2602</v>
      </c>
      <c r="F420" s="43" t="s">
        <v>2553</v>
      </c>
      <c r="G420">
        <v>32.4</v>
      </c>
      <c r="H420">
        <v>30</v>
      </c>
      <c r="I420" s="15">
        <v>236.37810711599997</v>
      </c>
    </row>
    <row r="421" spans="1:9" x14ac:dyDescent="0.3">
      <c r="A421" s="41" t="s">
        <v>417</v>
      </c>
      <c r="B421" s="42" t="s">
        <v>1406</v>
      </c>
      <c r="C421" s="43" t="s">
        <v>2112</v>
      </c>
      <c r="D421" s="43" t="s">
        <v>2066</v>
      </c>
      <c r="E421" s="43" t="s">
        <v>2603</v>
      </c>
      <c r="F421" s="43" t="s">
        <v>2553</v>
      </c>
      <c r="G421">
        <v>58</v>
      </c>
      <c r="H421">
        <v>30</v>
      </c>
      <c r="I421" s="15">
        <v>423.14599421999998</v>
      </c>
    </row>
    <row r="422" spans="1:9" x14ac:dyDescent="0.3">
      <c r="A422" s="41" t="s">
        <v>418</v>
      </c>
      <c r="B422" s="42" t="s">
        <v>1407</v>
      </c>
      <c r="C422" s="43" t="s">
        <v>2108</v>
      </c>
      <c r="D422" s="43" t="s">
        <v>2066</v>
      </c>
      <c r="E422" s="43" t="s">
        <v>2604</v>
      </c>
      <c r="F422" s="43" t="s">
        <v>2553</v>
      </c>
      <c r="G422">
        <v>88.9</v>
      </c>
      <c r="H422">
        <v>30</v>
      </c>
      <c r="I422" s="15">
        <v>648.58067045100006</v>
      </c>
    </row>
    <row r="423" spans="1:9" x14ac:dyDescent="0.3">
      <c r="A423" s="41" t="s">
        <v>419</v>
      </c>
      <c r="B423" s="42" t="s">
        <v>1408</v>
      </c>
      <c r="C423" s="43" t="s">
        <v>2108</v>
      </c>
      <c r="D423" s="43" t="s">
        <v>2066</v>
      </c>
      <c r="E423" s="43" t="s">
        <v>2605</v>
      </c>
      <c r="F423" s="43" t="s">
        <v>2553</v>
      </c>
      <c r="G423">
        <v>32.4</v>
      </c>
      <c r="H423">
        <v>30</v>
      </c>
      <c r="I423" s="15">
        <v>236.37810711599997</v>
      </c>
    </row>
    <row r="424" spans="1:9" x14ac:dyDescent="0.3">
      <c r="A424" s="41" t="s">
        <v>420</v>
      </c>
      <c r="B424" s="42" t="s">
        <v>1409</v>
      </c>
      <c r="C424" s="43" t="s">
        <v>2108</v>
      </c>
      <c r="D424" s="43" t="s">
        <v>2066</v>
      </c>
      <c r="E424" s="43" t="s">
        <v>2606</v>
      </c>
      <c r="F424" s="43" t="s">
        <v>2553</v>
      </c>
      <c r="G424">
        <v>32.4</v>
      </c>
      <c r="H424">
        <v>30</v>
      </c>
      <c r="I424" s="15">
        <v>236.37810711599997</v>
      </c>
    </row>
    <row r="425" spans="1:9" x14ac:dyDescent="0.3">
      <c r="A425" s="41" t="s">
        <v>421</v>
      </c>
      <c r="B425" s="42" t="s">
        <v>1410</v>
      </c>
      <c r="C425" s="43" t="s">
        <v>2265</v>
      </c>
      <c r="D425" s="43" t="s">
        <v>2066</v>
      </c>
      <c r="E425" s="43" t="s">
        <v>2607</v>
      </c>
      <c r="F425" s="43" t="s">
        <v>2553</v>
      </c>
      <c r="G425">
        <v>58</v>
      </c>
      <c r="H425">
        <v>30</v>
      </c>
      <c r="I425" s="15">
        <v>423.14599421999998</v>
      </c>
    </row>
    <row r="426" spans="1:9" x14ac:dyDescent="0.3">
      <c r="A426" s="41" t="s">
        <v>422</v>
      </c>
      <c r="B426" s="42" t="s">
        <v>1411</v>
      </c>
      <c r="C426" s="43" t="s">
        <v>2108</v>
      </c>
      <c r="D426" s="43" t="s">
        <v>2066</v>
      </c>
      <c r="E426" s="43" t="s">
        <v>2608</v>
      </c>
      <c r="F426" s="43" t="s">
        <v>2553</v>
      </c>
      <c r="G426">
        <v>88.9</v>
      </c>
      <c r="H426">
        <v>30</v>
      </c>
      <c r="I426" s="15">
        <v>648.58067045100006</v>
      </c>
    </row>
    <row r="427" spans="1:9" x14ac:dyDescent="0.3">
      <c r="A427" s="41" t="s">
        <v>423</v>
      </c>
      <c r="B427" s="42" t="s">
        <v>1412</v>
      </c>
      <c r="C427" s="43" t="s">
        <v>2087</v>
      </c>
      <c r="D427" s="43" t="s">
        <v>2066</v>
      </c>
      <c r="E427" s="43" t="s">
        <v>2609</v>
      </c>
      <c r="F427" s="43" t="s">
        <v>2068</v>
      </c>
      <c r="G427">
        <v>58</v>
      </c>
      <c r="H427">
        <v>30</v>
      </c>
      <c r="I427" s="15">
        <v>423.14599421999998</v>
      </c>
    </row>
    <row r="428" spans="1:9" x14ac:dyDescent="0.3">
      <c r="A428" s="41" t="s">
        <v>424</v>
      </c>
      <c r="B428" s="42" t="s">
        <v>1413</v>
      </c>
      <c r="C428" s="43" t="s">
        <v>2453</v>
      </c>
      <c r="D428" s="43" t="s">
        <v>2066</v>
      </c>
      <c r="E428" s="43" t="s">
        <v>2610</v>
      </c>
      <c r="F428" s="43" t="s">
        <v>2553</v>
      </c>
      <c r="G428">
        <v>32.4</v>
      </c>
      <c r="H428">
        <v>30</v>
      </c>
      <c r="I428" s="15">
        <v>236.37810711599997</v>
      </c>
    </row>
    <row r="429" spans="1:9" x14ac:dyDescent="0.3">
      <c r="A429" s="41" t="s">
        <v>425</v>
      </c>
      <c r="B429" s="42" t="s">
        <v>1414</v>
      </c>
      <c r="C429" s="43" t="s">
        <v>2108</v>
      </c>
      <c r="D429" s="43" t="s">
        <v>2066</v>
      </c>
      <c r="E429" s="43" t="s">
        <v>2611</v>
      </c>
      <c r="F429" s="43" t="s">
        <v>2553</v>
      </c>
      <c r="G429">
        <v>32.4</v>
      </c>
      <c r="H429">
        <v>30</v>
      </c>
      <c r="I429" s="15">
        <v>236.37810711599997</v>
      </c>
    </row>
    <row r="430" spans="1:9" x14ac:dyDescent="0.3">
      <c r="A430" s="41" t="s">
        <v>426</v>
      </c>
      <c r="B430" s="42" t="s">
        <v>1415</v>
      </c>
      <c r="C430" s="43" t="s">
        <v>2265</v>
      </c>
      <c r="D430" s="43" t="s">
        <v>2066</v>
      </c>
      <c r="E430" s="43" t="s">
        <v>2612</v>
      </c>
      <c r="F430" s="43" t="s">
        <v>2553</v>
      </c>
      <c r="G430">
        <v>58</v>
      </c>
      <c r="H430">
        <v>30</v>
      </c>
      <c r="I430" s="15">
        <v>423.14599421999998</v>
      </c>
    </row>
    <row r="431" spans="1:9" x14ac:dyDescent="0.3">
      <c r="A431" s="41" t="s">
        <v>427</v>
      </c>
      <c r="B431" s="42" t="s">
        <v>1416</v>
      </c>
      <c r="C431" s="43" t="s">
        <v>2399</v>
      </c>
      <c r="D431" s="43" t="s">
        <v>2066</v>
      </c>
      <c r="E431" s="43" t="s">
        <v>2613</v>
      </c>
      <c r="F431" s="43" t="s">
        <v>2553</v>
      </c>
      <c r="G431">
        <v>88.9</v>
      </c>
      <c r="H431">
        <v>30</v>
      </c>
      <c r="I431" s="15">
        <v>648.58067045100006</v>
      </c>
    </row>
    <row r="432" spans="1:9" x14ac:dyDescent="0.3">
      <c r="A432" s="41" t="s">
        <v>428</v>
      </c>
      <c r="B432" s="42" t="s">
        <v>1417</v>
      </c>
      <c r="C432" s="43" t="s">
        <v>2110</v>
      </c>
      <c r="D432" s="43" t="s">
        <v>2066</v>
      </c>
      <c r="E432" s="43" t="s">
        <v>2614</v>
      </c>
      <c r="F432" s="43" t="s">
        <v>2553</v>
      </c>
      <c r="G432">
        <v>32.4</v>
      </c>
      <c r="H432">
        <v>30</v>
      </c>
      <c r="I432" s="15">
        <v>236.37810711599997</v>
      </c>
    </row>
    <row r="433" spans="1:13" x14ac:dyDescent="0.3">
      <c r="A433" s="41" t="s">
        <v>429</v>
      </c>
      <c r="B433" s="42" t="s">
        <v>1418</v>
      </c>
      <c r="C433" s="43" t="s">
        <v>2108</v>
      </c>
      <c r="D433" s="43" t="s">
        <v>2066</v>
      </c>
      <c r="E433" s="43" t="s">
        <v>2615</v>
      </c>
      <c r="F433" s="43" t="s">
        <v>2553</v>
      </c>
      <c r="G433">
        <v>32.4</v>
      </c>
      <c r="H433">
        <v>30</v>
      </c>
      <c r="I433" s="15">
        <v>236.37810711599997</v>
      </c>
    </row>
    <row r="434" spans="1:13" x14ac:dyDescent="0.3">
      <c r="A434" s="41" t="s">
        <v>430</v>
      </c>
      <c r="B434" s="42" t="s">
        <v>1419</v>
      </c>
      <c r="C434" s="43" t="s">
        <v>2295</v>
      </c>
      <c r="D434" s="43" t="s">
        <v>2066</v>
      </c>
      <c r="E434" s="43" t="s">
        <v>2616</v>
      </c>
      <c r="F434" s="43" t="s">
        <v>2553</v>
      </c>
      <c r="G434">
        <v>58</v>
      </c>
      <c r="H434">
        <v>30</v>
      </c>
      <c r="I434" s="15">
        <v>423.14599421999998</v>
      </c>
    </row>
    <row r="435" spans="1:13" x14ac:dyDescent="0.3">
      <c r="A435" s="41" t="s">
        <v>431</v>
      </c>
      <c r="B435" s="42" t="s">
        <v>1420</v>
      </c>
      <c r="C435" s="43" t="s">
        <v>2295</v>
      </c>
      <c r="D435" s="43" t="s">
        <v>2066</v>
      </c>
      <c r="E435" s="43" t="s">
        <v>2617</v>
      </c>
      <c r="F435" s="43" t="s">
        <v>2618</v>
      </c>
      <c r="G435">
        <v>87.9</v>
      </c>
      <c r="H435">
        <v>30</v>
      </c>
      <c r="I435" s="15">
        <v>641.28504986100006</v>
      </c>
    </row>
    <row r="436" spans="1:13" x14ac:dyDescent="0.3">
      <c r="A436" s="41" t="s">
        <v>432</v>
      </c>
      <c r="B436" s="42" t="s">
        <v>1421</v>
      </c>
      <c r="C436" s="43" t="s">
        <v>2619</v>
      </c>
      <c r="D436" s="43" t="s">
        <v>2066</v>
      </c>
      <c r="E436" s="43" t="s">
        <v>2620</v>
      </c>
      <c r="F436" s="43" t="s">
        <v>2618</v>
      </c>
      <c r="G436">
        <v>45.7</v>
      </c>
      <c r="H436">
        <v>7</v>
      </c>
      <c r="I436" s="15">
        <v>77.795634224699995</v>
      </c>
    </row>
    <row r="437" spans="1:13" x14ac:dyDescent="0.3">
      <c r="A437" s="48" t="s">
        <v>432</v>
      </c>
      <c r="B437" s="49" t="s">
        <v>1422</v>
      </c>
      <c r="C437" s="50"/>
      <c r="D437" s="50" t="s">
        <v>2621</v>
      </c>
      <c r="E437" s="50" t="s">
        <v>2622</v>
      </c>
      <c r="F437" s="50" t="s">
        <v>2618</v>
      </c>
      <c r="G437" s="51">
        <v>45.7</v>
      </c>
      <c r="H437" s="51">
        <v>23</v>
      </c>
      <c r="I437" s="52">
        <v>255.61422673829998</v>
      </c>
      <c r="J437" s="51"/>
      <c r="K437" s="51"/>
      <c r="L437" s="51"/>
      <c r="M437" s="51"/>
    </row>
    <row r="438" spans="1:13" x14ac:dyDescent="0.3">
      <c r="A438" s="41" t="s">
        <v>433</v>
      </c>
      <c r="B438" s="42" t="s">
        <v>1423</v>
      </c>
      <c r="C438" s="43" t="s">
        <v>2484</v>
      </c>
      <c r="D438" s="43" t="s">
        <v>2066</v>
      </c>
      <c r="E438" s="43" t="s">
        <v>2623</v>
      </c>
      <c r="F438" s="43" t="s">
        <v>2618</v>
      </c>
      <c r="G438">
        <v>57.3</v>
      </c>
      <c r="H438">
        <v>30</v>
      </c>
      <c r="I438" s="15">
        <v>418.03905980699994</v>
      </c>
    </row>
    <row r="439" spans="1:13" x14ac:dyDescent="0.3">
      <c r="A439" s="41" t="s">
        <v>434</v>
      </c>
      <c r="B439" s="42" t="s">
        <v>1425</v>
      </c>
      <c r="C439" s="43" t="s">
        <v>2069</v>
      </c>
      <c r="D439" s="43" t="s">
        <v>2066</v>
      </c>
      <c r="E439" s="43" t="s">
        <v>2624</v>
      </c>
      <c r="F439" s="43" t="s">
        <v>2068</v>
      </c>
      <c r="G439">
        <v>36.200000000000003</v>
      </c>
      <c r="H439">
        <v>30</v>
      </c>
      <c r="I439" s="15">
        <v>264.10146535799998</v>
      </c>
    </row>
    <row r="440" spans="1:13" x14ac:dyDescent="0.3">
      <c r="A440" s="41" t="s">
        <v>435</v>
      </c>
      <c r="B440" s="42" t="s">
        <v>1427</v>
      </c>
      <c r="C440" s="43" t="s">
        <v>2625</v>
      </c>
      <c r="D440" s="43" t="s">
        <v>2066</v>
      </c>
      <c r="E440" s="43" t="s">
        <v>2626</v>
      </c>
      <c r="F440" s="43" t="s">
        <v>2618</v>
      </c>
      <c r="G440">
        <v>75.8</v>
      </c>
      <c r="H440">
        <v>6</v>
      </c>
      <c r="I440" s="15">
        <v>110.60160814439999</v>
      </c>
    </row>
    <row r="441" spans="1:13" x14ac:dyDescent="0.3">
      <c r="A441" s="41" t="s">
        <v>435</v>
      </c>
      <c r="B441" s="42" t="s">
        <v>1428</v>
      </c>
      <c r="C441" s="43"/>
      <c r="D441" s="43" t="s">
        <v>2627</v>
      </c>
      <c r="E441" s="43" t="s">
        <v>2628</v>
      </c>
      <c r="F441" s="43" t="s">
        <v>2618</v>
      </c>
      <c r="G441">
        <v>75.8</v>
      </c>
      <c r="H441">
        <v>24</v>
      </c>
      <c r="I441" s="15">
        <v>442.40643257759996</v>
      </c>
    </row>
    <row r="442" spans="1:13" x14ac:dyDescent="0.3">
      <c r="A442" s="41" t="s">
        <v>436</v>
      </c>
      <c r="B442" s="42" t="s">
        <v>1430</v>
      </c>
      <c r="C442" s="43" t="s">
        <v>2629</v>
      </c>
      <c r="D442" s="43" t="s">
        <v>2066</v>
      </c>
      <c r="E442" s="43" t="s">
        <v>2630</v>
      </c>
      <c r="F442" s="43" t="s">
        <v>2618</v>
      </c>
      <c r="G442">
        <v>23.1</v>
      </c>
      <c r="H442">
        <v>13</v>
      </c>
      <c r="I442" s="15">
        <v>73.029162105899985</v>
      </c>
    </row>
    <row r="443" spans="1:13" x14ac:dyDescent="0.3">
      <c r="A443" s="41" t="s">
        <v>436</v>
      </c>
      <c r="B443" s="42" t="s">
        <v>1429</v>
      </c>
      <c r="C443" s="43"/>
      <c r="D443" s="43" t="s">
        <v>2631</v>
      </c>
      <c r="E443" s="43" t="s">
        <v>2632</v>
      </c>
      <c r="F443" s="43" t="s">
        <v>2618</v>
      </c>
      <c r="G443">
        <v>23.1</v>
      </c>
      <c r="H443">
        <v>17</v>
      </c>
      <c r="I443" s="15">
        <v>95.499673523099986</v>
      </c>
    </row>
    <row r="444" spans="1:13" x14ac:dyDescent="0.3">
      <c r="A444" s="41" t="s">
        <v>437</v>
      </c>
      <c r="B444" s="42" t="s">
        <v>1431</v>
      </c>
      <c r="C444" s="43" t="s">
        <v>2280</v>
      </c>
      <c r="D444" s="43" t="s">
        <v>2066</v>
      </c>
      <c r="E444" s="43" t="s">
        <v>2633</v>
      </c>
      <c r="F444" s="43" t="s">
        <v>2618</v>
      </c>
      <c r="G444">
        <v>87.9</v>
      </c>
      <c r="H444">
        <v>30</v>
      </c>
      <c r="I444" s="15">
        <v>641.28504986100006</v>
      </c>
    </row>
    <row r="445" spans="1:13" x14ac:dyDescent="0.3">
      <c r="A445" s="41" t="s">
        <v>438</v>
      </c>
      <c r="B445" s="42" t="s">
        <v>1432</v>
      </c>
      <c r="C445" s="43" t="s">
        <v>2634</v>
      </c>
      <c r="D445" s="43" t="s">
        <v>2066</v>
      </c>
      <c r="E445" s="43" t="s">
        <v>2635</v>
      </c>
      <c r="F445" s="43" t="s">
        <v>2618</v>
      </c>
      <c r="G445">
        <v>45.7</v>
      </c>
      <c r="H445">
        <v>11</v>
      </c>
      <c r="I445" s="15">
        <v>122.25028235309999</v>
      </c>
    </row>
    <row r="446" spans="1:13" x14ac:dyDescent="0.3">
      <c r="A446" s="41" t="s">
        <v>438</v>
      </c>
      <c r="B446" s="42" t="s">
        <v>1433</v>
      </c>
      <c r="C446" s="43"/>
      <c r="D446" s="43" t="s">
        <v>2636</v>
      </c>
      <c r="E446" s="43" t="s">
        <v>2637</v>
      </c>
      <c r="F446" s="43" t="s">
        <v>2618</v>
      </c>
      <c r="G446">
        <v>45.7</v>
      </c>
      <c r="H446">
        <v>19</v>
      </c>
      <c r="I446" s="15">
        <v>211.15957860989997</v>
      </c>
    </row>
    <row r="447" spans="1:13" x14ac:dyDescent="0.3">
      <c r="A447" s="41" t="s">
        <v>439</v>
      </c>
      <c r="B447" s="42" t="s">
        <v>1435</v>
      </c>
      <c r="C447" s="43" t="s">
        <v>2625</v>
      </c>
      <c r="D447" s="43" t="s">
        <v>2066</v>
      </c>
      <c r="E447" s="43" t="s">
        <v>2638</v>
      </c>
      <c r="F447" s="43" t="s">
        <v>2618</v>
      </c>
      <c r="G447">
        <v>57.3</v>
      </c>
      <c r="H447">
        <v>6</v>
      </c>
      <c r="I447" s="15">
        <v>83.607811961399989</v>
      </c>
    </row>
    <row r="448" spans="1:13" x14ac:dyDescent="0.3">
      <c r="A448" s="41" t="s">
        <v>439</v>
      </c>
      <c r="B448" s="42" t="s">
        <v>1434</v>
      </c>
      <c r="C448" s="43"/>
      <c r="D448" s="43" t="s">
        <v>2639</v>
      </c>
      <c r="E448" s="43" t="s">
        <v>2640</v>
      </c>
      <c r="F448" s="43" t="s">
        <v>2618</v>
      </c>
      <c r="G448">
        <v>57.3</v>
      </c>
      <c r="H448">
        <v>24</v>
      </c>
      <c r="I448" s="15">
        <v>334.43124784559996</v>
      </c>
    </row>
    <row r="449" spans="1:9" x14ac:dyDescent="0.3">
      <c r="A449" s="41" t="s">
        <v>440</v>
      </c>
      <c r="B449" s="42" t="s">
        <v>1436</v>
      </c>
      <c r="C449" s="43" t="s">
        <v>2641</v>
      </c>
      <c r="D449" s="43" t="s">
        <v>2066</v>
      </c>
      <c r="E449" s="43" t="s">
        <v>2642</v>
      </c>
      <c r="F449" s="43" t="s">
        <v>2618</v>
      </c>
      <c r="G449">
        <v>75.8</v>
      </c>
      <c r="H449">
        <v>8</v>
      </c>
      <c r="I449" s="15">
        <v>147.46881085919998</v>
      </c>
    </row>
    <row r="450" spans="1:9" x14ac:dyDescent="0.3">
      <c r="A450" s="41" t="s">
        <v>440</v>
      </c>
      <c r="B450" s="42" t="s">
        <v>1437</v>
      </c>
      <c r="C450" s="43"/>
      <c r="D450" s="43" t="s">
        <v>2643</v>
      </c>
      <c r="E450" s="43" t="s">
        <v>2644</v>
      </c>
      <c r="F450" s="43" t="s">
        <v>2618</v>
      </c>
      <c r="G450">
        <v>75.8</v>
      </c>
      <c r="H450">
        <v>22</v>
      </c>
      <c r="I450" s="15">
        <v>405.53922986279991</v>
      </c>
    </row>
    <row r="451" spans="1:9" x14ac:dyDescent="0.3">
      <c r="A451" s="41" t="s">
        <v>441</v>
      </c>
      <c r="B451" s="42" t="s">
        <v>1439</v>
      </c>
      <c r="C451" s="43" t="s">
        <v>2625</v>
      </c>
      <c r="D451" s="43" t="s">
        <v>2066</v>
      </c>
      <c r="E451" s="43" t="s">
        <v>2645</v>
      </c>
      <c r="F451" s="43" t="s">
        <v>2618</v>
      </c>
      <c r="G451">
        <v>23.1</v>
      </c>
      <c r="H451">
        <v>6</v>
      </c>
      <c r="I451" s="15">
        <v>33.705767125799994</v>
      </c>
    </row>
    <row r="452" spans="1:9" x14ac:dyDescent="0.3">
      <c r="A452" s="41" t="s">
        <v>441</v>
      </c>
      <c r="B452" s="42" t="s">
        <v>1438</v>
      </c>
      <c r="C452" s="43"/>
      <c r="D452" s="43" t="s">
        <v>2646</v>
      </c>
      <c r="E452" s="43" t="s">
        <v>2647</v>
      </c>
      <c r="F452" s="43" t="s">
        <v>2618</v>
      </c>
      <c r="G452">
        <v>23.1</v>
      </c>
      <c r="H452">
        <v>24</v>
      </c>
      <c r="I452" s="15">
        <v>134.82306850319998</v>
      </c>
    </row>
    <row r="453" spans="1:9" x14ac:dyDescent="0.3">
      <c r="A453" s="41" t="s">
        <v>442</v>
      </c>
      <c r="B453" s="42" t="s">
        <v>1440</v>
      </c>
      <c r="C453" s="43" t="s">
        <v>2075</v>
      </c>
      <c r="D453" s="43" t="s">
        <v>2066</v>
      </c>
      <c r="E453" s="43" t="s">
        <v>2648</v>
      </c>
      <c r="F453" s="43" t="s">
        <v>2618</v>
      </c>
      <c r="G453">
        <v>87.9</v>
      </c>
      <c r="H453">
        <v>30</v>
      </c>
      <c r="I453" s="15">
        <v>641.28504986100006</v>
      </c>
    </row>
    <row r="454" spans="1:9" x14ac:dyDescent="0.3">
      <c r="A454" s="41" t="s">
        <v>443</v>
      </c>
      <c r="B454" s="42" t="s">
        <v>1442</v>
      </c>
      <c r="C454" s="43" t="s">
        <v>2087</v>
      </c>
      <c r="D454" s="43" t="s">
        <v>2066</v>
      </c>
      <c r="E454" s="43" t="s">
        <v>2649</v>
      </c>
      <c r="F454" s="43" t="s">
        <v>2618</v>
      </c>
      <c r="G454">
        <v>45.7</v>
      </c>
      <c r="H454">
        <v>30</v>
      </c>
      <c r="I454" s="15">
        <v>333.40986096299997</v>
      </c>
    </row>
    <row r="455" spans="1:9" x14ac:dyDescent="0.3">
      <c r="A455" s="41" t="s">
        <v>444</v>
      </c>
      <c r="B455" s="42" t="s">
        <v>1443</v>
      </c>
      <c r="C455" s="43" t="s">
        <v>2077</v>
      </c>
      <c r="D455" s="43" t="s">
        <v>2066</v>
      </c>
      <c r="E455" s="43" t="s">
        <v>2650</v>
      </c>
      <c r="F455" s="43" t="s">
        <v>2618</v>
      </c>
      <c r="G455">
        <v>57.3</v>
      </c>
      <c r="H455">
        <v>30</v>
      </c>
      <c r="I455" s="15">
        <v>418.03905980699994</v>
      </c>
    </row>
    <row r="456" spans="1:9" x14ac:dyDescent="0.3">
      <c r="A456" s="41" t="s">
        <v>445</v>
      </c>
      <c r="B456" s="42" t="s">
        <v>1445</v>
      </c>
      <c r="C456" s="43" t="s">
        <v>2170</v>
      </c>
      <c r="D456" s="43" t="s">
        <v>2066</v>
      </c>
      <c r="E456" s="43" t="s">
        <v>2651</v>
      </c>
      <c r="F456" s="43" t="s">
        <v>2068</v>
      </c>
      <c r="G456">
        <v>23.2</v>
      </c>
      <c r="H456">
        <v>30</v>
      </c>
      <c r="I456" s="15">
        <v>169.25839768799997</v>
      </c>
    </row>
    <row r="457" spans="1:9" x14ac:dyDescent="0.3">
      <c r="A457" s="41" t="s">
        <v>446</v>
      </c>
      <c r="B457" s="42" t="s">
        <v>1447</v>
      </c>
      <c r="C457" s="43" t="s">
        <v>2625</v>
      </c>
      <c r="D457" s="43" t="s">
        <v>2066</v>
      </c>
      <c r="E457" s="43" t="s">
        <v>2652</v>
      </c>
      <c r="F457" s="43" t="s">
        <v>2618</v>
      </c>
      <c r="G457">
        <v>75.8</v>
      </c>
      <c r="H457">
        <v>6</v>
      </c>
      <c r="I457" s="15">
        <v>110.60160814439999</v>
      </c>
    </row>
    <row r="458" spans="1:9" x14ac:dyDescent="0.3">
      <c r="A458" s="41" t="s">
        <v>446</v>
      </c>
      <c r="B458" s="42" t="s">
        <v>1446</v>
      </c>
      <c r="C458" s="43"/>
      <c r="D458" s="43" t="s">
        <v>2653</v>
      </c>
      <c r="E458" s="43" t="s">
        <v>2654</v>
      </c>
      <c r="F458" s="43" t="s">
        <v>2618</v>
      </c>
      <c r="G458">
        <v>75.8</v>
      </c>
      <c r="H458">
        <v>24</v>
      </c>
      <c r="I458" s="15">
        <v>442.40643257759996</v>
      </c>
    </row>
    <row r="459" spans="1:9" x14ac:dyDescent="0.3">
      <c r="A459" s="41" t="s">
        <v>447</v>
      </c>
      <c r="B459" s="42" t="s">
        <v>1448</v>
      </c>
      <c r="C459" s="43" t="s">
        <v>2655</v>
      </c>
      <c r="D459" s="43" t="s">
        <v>2066</v>
      </c>
      <c r="E459" s="43" t="s">
        <v>2656</v>
      </c>
      <c r="F459" s="43" t="s">
        <v>2618</v>
      </c>
      <c r="G459">
        <v>23.1</v>
      </c>
      <c r="H459">
        <v>15</v>
      </c>
      <c r="I459" s="15">
        <v>84.264417814499993</v>
      </c>
    </row>
    <row r="460" spans="1:9" x14ac:dyDescent="0.3">
      <c r="A460" s="41" t="s">
        <v>447</v>
      </c>
      <c r="B460" s="42" t="s">
        <v>1449</v>
      </c>
      <c r="C460" s="46"/>
      <c r="D460" s="43" t="s">
        <v>2657</v>
      </c>
      <c r="E460" s="43" t="s">
        <v>2658</v>
      </c>
      <c r="F460" s="43" t="s">
        <v>2618</v>
      </c>
      <c r="G460">
        <v>23.1</v>
      </c>
      <c r="H460">
        <v>15</v>
      </c>
      <c r="I460" s="15">
        <v>84.264417814499993</v>
      </c>
    </row>
    <row r="461" spans="1:9" x14ac:dyDescent="0.3">
      <c r="A461" s="41" t="s">
        <v>448</v>
      </c>
      <c r="B461" s="42" t="s">
        <v>1451</v>
      </c>
      <c r="C461" s="43" t="s">
        <v>2659</v>
      </c>
      <c r="D461" s="43" t="s">
        <v>2066</v>
      </c>
      <c r="E461" s="43" t="s">
        <v>2660</v>
      </c>
      <c r="F461" s="43" t="s">
        <v>2618</v>
      </c>
      <c r="G461">
        <v>87.9</v>
      </c>
      <c r="H461">
        <v>18</v>
      </c>
      <c r="I461" s="15">
        <v>384.77102991660001</v>
      </c>
    </row>
    <row r="462" spans="1:9" x14ac:dyDescent="0.3">
      <c r="A462" s="41" t="s">
        <v>448</v>
      </c>
      <c r="B462" s="42" t="s">
        <v>1450</v>
      </c>
      <c r="C462" s="43"/>
      <c r="D462" s="43" t="s">
        <v>2661</v>
      </c>
      <c r="E462" s="43" t="s">
        <v>2662</v>
      </c>
      <c r="F462" s="43" t="s">
        <v>2618</v>
      </c>
      <c r="G462">
        <v>87.9</v>
      </c>
      <c r="H462">
        <v>12</v>
      </c>
      <c r="I462" s="15">
        <v>256.51401994439999</v>
      </c>
    </row>
    <row r="463" spans="1:9" x14ac:dyDescent="0.3">
      <c r="A463" s="41" t="s">
        <v>449</v>
      </c>
      <c r="B463" s="42" t="s">
        <v>1452</v>
      </c>
      <c r="C463" s="43" t="s">
        <v>2655</v>
      </c>
      <c r="D463" s="43" t="s">
        <v>2066</v>
      </c>
      <c r="E463" s="43" t="s">
        <v>2663</v>
      </c>
      <c r="F463" s="43" t="s">
        <v>2618</v>
      </c>
      <c r="G463">
        <v>45.7</v>
      </c>
      <c r="H463">
        <v>15</v>
      </c>
      <c r="I463" s="15">
        <v>166.70493048149999</v>
      </c>
    </row>
    <row r="464" spans="1:9" x14ac:dyDescent="0.3">
      <c r="A464" s="41" t="s">
        <v>449</v>
      </c>
      <c r="B464" s="42" t="s">
        <v>1453</v>
      </c>
      <c r="C464" s="43"/>
      <c r="D464" s="43" t="s">
        <v>2664</v>
      </c>
      <c r="E464" s="43" t="s">
        <v>2665</v>
      </c>
      <c r="F464" s="43" t="s">
        <v>2618</v>
      </c>
      <c r="G464">
        <v>45.7</v>
      </c>
      <c r="H464">
        <v>15</v>
      </c>
      <c r="I464" s="15">
        <v>166.70493048149999</v>
      </c>
    </row>
    <row r="465" spans="1:9" x14ac:dyDescent="0.3">
      <c r="A465" s="41" t="s">
        <v>450</v>
      </c>
      <c r="B465" s="42" t="s">
        <v>1454</v>
      </c>
      <c r="C465" s="43" t="s">
        <v>2280</v>
      </c>
      <c r="D465" s="43" t="s">
        <v>2066</v>
      </c>
      <c r="E465" s="43" t="s">
        <v>2666</v>
      </c>
      <c r="F465" s="43" t="s">
        <v>2618</v>
      </c>
      <c r="G465">
        <v>57.3</v>
      </c>
      <c r="H465">
        <v>30</v>
      </c>
      <c r="I465" s="15">
        <v>418.03905980699994</v>
      </c>
    </row>
    <row r="466" spans="1:9" x14ac:dyDescent="0.3">
      <c r="A466" s="41" t="s">
        <v>451</v>
      </c>
      <c r="B466" s="42" t="s">
        <v>1455</v>
      </c>
      <c r="C466" s="43" t="s">
        <v>2244</v>
      </c>
      <c r="D466" s="43" t="s">
        <v>2066</v>
      </c>
      <c r="E466" s="43" t="s">
        <v>2667</v>
      </c>
      <c r="F466" s="43" t="s">
        <v>2618</v>
      </c>
      <c r="G466">
        <v>75.8</v>
      </c>
      <c r="H466">
        <v>30</v>
      </c>
      <c r="I466" s="15">
        <v>553.00804072199992</v>
      </c>
    </row>
    <row r="467" spans="1:9" x14ac:dyDescent="0.3">
      <c r="A467" s="41" t="s">
        <v>452</v>
      </c>
      <c r="B467" s="42" t="s">
        <v>1456</v>
      </c>
      <c r="C467" s="43" t="s">
        <v>2659</v>
      </c>
      <c r="D467" s="43" t="s">
        <v>2066</v>
      </c>
      <c r="E467" s="43" t="s">
        <v>2668</v>
      </c>
      <c r="F467" s="43" t="s">
        <v>2618</v>
      </c>
      <c r="G467">
        <v>23.1</v>
      </c>
      <c r="H467">
        <v>18</v>
      </c>
      <c r="I467" s="15">
        <v>101.11730137739998</v>
      </c>
    </row>
    <row r="468" spans="1:9" x14ac:dyDescent="0.3">
      <c r="A468" s="41" t="s">
        <v>452</v>
      </c>
      <c r="B468" s="42" t="s">
        <v>1457</v>
      </c>
      <c r="C468" s="43"/>
      <c r="D468" s="43" t="s">
        <v>2669</v>
      </c>
      <c r="E468" s="43" t="s">
        <v>2670</v>
      </c>
      <c r="F468" s="43" t="s">
        <v>2618</v>
      </c>
      <c r="G468">
        <v>23.1</v>
      </c>
      <c r="H468">
        <v>12</v>
      </c>
      <c r="I468" s="15">
        <v>67.411534251599988</v>
      </c>
    </row>
    <row r="469" spans="1:9" x14ac:dyDescent="0.3">
      <c r="A469" s="41" t="s">
        <v>453</v>
      </c>
      <c r="B469" s="42" t="s">
        <v>1459</v>
      </c>
      <c r="C469" s="43" t="s">
        <v>2634</v>
      </c>
      <c r="D469" s="43" t="s">
        <v>2066</v>
      </c>
      <c r="E469" s="43" t="s">
        <v>2671</v>
      </c>
      <c r="F469" s="43" t="s">
        <v>2618</v>
      </c>
      <c r="G469">
        <v>87.9</v>
      </c>
      <c r="H469">
        <v>11</v>
      </c>
      <c r="I469" s="15">
        <v>235.13785161570001</v>
      </c>
    </row>
    <row r="470" spans="1:9" x14ac:dyDescent="0.3">
      <c r="A470" s="41" t="s">
        <v>453</v>
      </c>
      <c r="B470" s="42" t="s">
        <v>1458</v>
      </c>
      <c r="C470" s="43"/>
      <c r="D470" s="43" t="s">
        <v>2672</v>
      </c>
      <c r="E470" s="43" t="s">
        <v>2673</v>
      </c>
      <c r="F470" s="43" t="s">
        <v>2618</v>
      </c>
      <c r="G470">
        <v>87.9</v>
      </c>
      <c r="H470">
        <v>19</v>
      </c>
      <c r="I470" s="15">
        <v>406.14719824529999</v>
      </c>
    </row>
    <row r="471" spans="1:9" x14ac:dyDescent="0.3">
      <c r="A471" s="41" t="s">
        <v>454</v>
      </c>
      <c r="B471" s="42" t="s">
        <v>1460</v>
      </c>
      <c r="C471" s="43" t="s">
        <v>2619</v>
      </c>
      <c r="D471" s="43" t="s">
        <v>2066</v>
      </c>
      <c r="E471" s="43" t="s">
        <v>2674</v>
      </c>
      <c r="F471" s="43" t="s">
        <v>2618</v>
      </c>
      <c r="G471">
        <v>45.7</v>
      </c>
      <c r="H471">
        <v>7</v>
      </c>
      <c r="I471" s="15">
        <v>77.795634224699995</v>
      </c>
    </row>
    <row r="472" spans="1:9" x14ac:dyDescent="0.3">
      <c r="A472" s="41" t="s">
        <v>454</v>
      </c>
      <c r="B472" s="42" t="s">
        <v>1461</v>
      </c>
      <c r="C472" s="43"/>
      <c r="D472" s="43" t="s">
        <v>2675</v>
      </c>
      <c r="E472" s="43" t="s">
        <v>2676</v>
      </c>
      <c r="F472" s="43" t="s">
        <v>2618</v>
      </c>
      <c r="G472">
        <v>45.7</v>
      </c>
      <c r="H472">
        <v>23</v>
      </c>
      <c r="I472" s="15">
        <v>255.61422673829998</v>
      </c>
    </row>
    <row r="473" spans="1:9" x14ac:dyDescent="0.3">
      <c r="A473" s="41" t="s">
        <v>455</v>
      </c>
      <c r="B473" s="42" t="s">
        <v>1462</v>
      </c>
      <c r="C473" s="43" t="s">
        <v>2108</v>
      </c>
      <c r="D473" s="43" t="s">
        <v>2066</v>
      </c>
      <c r="E473" s="43" t="s">
        <v>2677</v>
      </c>
      <c r="F473" s="43" t="s">
        <v>2618</v>
      </c>
      <c r="G473">
        <v>57.3</v>
      </c>
      <c r="H473">
        <v>30</v>
      </c>
      <c r="I473" s="15">
        <v>418.03905980699994</v>
      </c>
    </row>
    <row r="474" spans="1:9" x14ac:dyDescent="0.3">
      <c r="A474" s="41" t="s">
        <v>456</v>
      </c>
      <c r="B474" s="42" t="s">
        <v>1463</v>
      </c>
      <c r="C474" s="43" t="s">
        <v>2140</v>
      </c>
      <c r="D474" s="43" t="s">
        <v>2066</v>
      </c>
      <c r="E474" s="43" t="s">
        <v>2678</v>
      </c>
      <c r="F474" s="43" t="s">
        <v>2068</v>
      </c>
      <c r="G474">
        <v>26.2</v>
      </c>
      <c r="H474">
        <v>30</v>
      </c>
      <c r="I474" s="15">
        <v>191.14525945799997</v>
      </c>
    </row>
    <row r="475" spans="1:9" x14ac:dyDescent="0.3">
      <c r="A475" s="41" t="s">
        <v>457</v>
      </c>
      <c r="B475" s="42" t="s">
        <v>1465</v>
      </c>
      <c r="C475" s="43" t="s">
        <v>2098</v>
      </c>
      <c r="D475" s="43" t="s">
        <v>2066</v>
      </c>
      <c r="E475" s="43" t="s">
        <v>2679</v>
      </c>
      <c r="F475" s="43" t="s">
        <v>2068</v>
      </c>
      <c r="G475">
        <v>32.5</v>
      </c>
      <c r="H475">
        <v>30</v>
      </c>
      <c r="I475" s="15">
        <v>237.10766917499996</v>
      </c>
    </row>
    <row r="476" spans="1:9" x14ac:dyDescent="0.3">
      <c r="A476" s="41" t="s">
        <v>458</v>
      </c>
      <c r="B476" s="42" t="s">
        <v>1467</v>
      </c>
      <c r="C476" s="43" t="s">
        <v>2108</v>
      </c>
      <c r="D476" s="43" t="s">
        <v>2066</v>
      </c>
      <c r="E476" s="43" t="s">
        <v>2680</v>
      </c>
      <c r="F476" s="43" t="s">
        <v>2618</v>
      </c>
      <c r="G476">
        <v>75.8</v>
      </c>
      <c r="H476">
        <v>30</v>
      </c>
      <c r="I476" s="15">
        <v>553.00804072199992</v>
      </c>
    </row>
    <row r="477" spans="1:9" x14ac:dyDescent="0.3">
      <c r="A477" s="41" t="s">
        <v>459</v>
      </c>
      <c r="B477" s="42" t="s">
        <v>1468</v>
      </c>
      <c r="C477" s="43" t="s">
        <v>2641</v>
      </c>
      <c r="D477" s="43" t="s">
        <v>2066</v>
      </c>
      <c r="E477" s="43" t="s">
        <v>2681</v>
      </c>
      <c r="F477" s="43" t="s">
        <v>2618</v>
      </c>
      <c r="G477">
        <v>23.1</v>
      </c>
      <c r="H477">
        <v>8</v>
      </c>
      <c r="I477" s="15">
        <v>44.941022834399995</v>
      </c>
    </row>
    <row r="478" spans="1:9" x14ac:dyDescent="0.3">
      <c r="A478" s="41" t="s">
        <v>459</v>
      </c>
      <c r="B478" s="42" t="s">
        <v>1469</v>
      </c>
      <c r="C478" s="43"/>
      <c r="D478" s="43" t="s">
        <v>2682</v>
      </c>
      <c r="E478" s="43" t="s">
        <v>2683</v>
      </c>
      <c r="F478" s="43" t="s">
        <v>2618</v>
      </c>
      <c r="G478">
        <v>23.1</v>
      </c>
      <c r="H478">
        <v>22</v>
      </c>
      <c r="I478" s="15">
        <v>123.58781279459998</v>
      </c>
    </row>
    <row r="479" spans="1:9" x14ac:dyDescent="0.3">
      <c r="A479" s="41" t="s">
        <v>460</v>
      </c>
      <c r="B479" s="42" t="s">
        <v>1470</v>
      </c>
      <c r="C479" s="43" t="s">
        <v>2684</v>
      </c>
      <c r="D479" s="43" t="s">
        <v>2066</v>
      </c>
      <c r="E479" s="43" t="s">
        <v>2685</v>
      </c>
      <c r="F479" s="43" t="s">
        <v>2618</v>
      </c>
      <c r="G479">
        <v>87.9</v>
      </c>
      <c r="H479">
        <v>30</v>
      </c>
      <c r="I479" s="15">
        <v>641.28504986100006</v>
      </c>
    </row>
    <row r="480" spans="1:9" x14ac:dyDescent="0.3">
      <c r="A480" s="41" t="s">
        <v>461</v>
      </c>
      <c r="B480" s="42" t="s">
        <v>1471</v>
      </c>
      <c r="C480" s="43" t="s">
        <v>2110</v>
      </c>
      <c r="D480" s="43" t="s">
        <v>2066</v>
      </c>
      <c r="E480" s="43" t="s">
        <v>2686</v>
      </c>
      <c r="F480" s="43" t="s">
        <v>2618</v>
      </c>
      <c r="G480">
        <v>45.7</v>
      </c>
      <c r="H480">
        <v>30</v>
      </c>
      <c r="I480" s="15">
        <v>333.40986096299997</v>
      </c>
    </row>
    <row r="481" spans="1:9" x14ac:dyDescent="0.3">
      <c r="A481" s="41" t="s">
        <v>462</v>
      </c>
      <c r="B481" s="42" t="s">
        <v>1472</v>
      </c>
      <c r="C481" s="43" t="s">
        <v>2087</v>
      </c>
      <c r="D481" s="43" t="s">
        <v>2066</v>
      </c>
      <c r="E481" s="43" t="s">
        <v>2687</v>
      </c>
      <c r="F481" s="43" t="s">
        <v>2618</v>
      </c>
      <c r="G481">
        <v>57.3</v>
      </c>
      <c r="H481">
        <v>30</v>
      </c>
      <c r="I481" s="15">
        <v>418.03905980699994</v>
      </c>
    </row>
    <row r="482" spans="1:9" x14ac:dyDescent="0.3">
      <c r="A482" s="41" t="s">
        <v>463</v>
      </c>
      <c r="B482" s="42" t="s">
        <v>1473</v>
      </c>
      <c r="C482" s="43" t="s">
        <v>2625</v>
      </c>
      <c r="D482" s="43" t="s">
        <v>2066</v>
      </c>
      <c r="E482" s="43" t="s">
        <v>2688</v>
      </c>
      <c r="F482" s="43" t="s">
        <v>2618</v>
      </c>
      <c r="G482">
        <v>75.8</v>
      </c>
      <c r="H482">
        <v>6</v>
      </c>
      <c r="I482" s="15">
        <v>110.60160814439999</v>
      </c>
    </row>
    <row r="483" spans="1:9" x14ac:dyDescent="0.3">
      <c r="A483" s="41" t="s">
        <v>463</v>
      </c>
      <c r="B483" s="42" t="s">
        <v>1474</v>
      </c>
      <c r="C483" s="43"/>
      <c r="D483" s="43" t="s">
        <v>2689</v>
      </c>
      <c r="E483" s="43" t="s">
        <v>2690</v>
      </c>
      <c r="F483" s="43" t="s">
        <v>2618</v>
      </c>
      <c r="G483">
        <v>75.8</v>
      </c>
      <c r="H483">
        <v>24</v>
      </c>
      <c r="I483" s="15">
        <v>442.40643257759996</v>
      </c>
    </row>
    <row r="484" spans="1:9" x14ac:dyDescent="0.3">
      <c r="A484" s="41" t="s">
        <v>464</v>
      </c>
      <c r="B484" s="42" t="s">
        <v>1476</v>
      </c>
      <c r="C484" s="43" t="s">
        <v>2619</v>
      </c>
      <c r="D484" s="43" t="s">
        <v>2066</v>
      </c>
      <c r="E484" s="43" t="s">
        <v>2691</v>
      </c>
      <c r="F484" s="43" t="s">
        <v>2618</v>
      </c>
      <c r="G484">
        <v>23.1</v>
      </c>
      <c r="H484">
        <v>7</v>
      </c>
      <c r="I484" s="15">
        <v>39.323394980099998</v>
      </c>
    </row>
    <row r="485" spans="1:9" x14ac:dyDescent="0.3">
      <c r="A485" s="41" t="s">
        <v>464</v>
      </c>
      <c r="B485" s="42" t="s">
        <v>1475</v>
      </c>
      <c r="C485" s="43"/>
      <c r="D485" s="43" t="s">
        <v>2692</v>
      </c>
      <c r="E485" s="43" t="s">
        <v>2693</v>
      </c>
      <c r="F485" s="43" t="s">
        <v>2618</v>
      </c>
      <c r="G485">
        <v>23.1</v>
      </c>
      <c r="H485">
        <v>23</v>
      </c>
      <c r="I485" s="15">
        <v>129.20544064889998</v>
      </c>
    </row>
    <row r="486" spans="1:9" x14ac:dyDescent="0.3">
      <c r="A486" s="41" t="s">
        <v>465</v>
      </c>
      <c r="B486" s="42" t="s">
        <v>1477</v>
      </c>
      <c r="C486" s="43" t="s">
        <v>2694</v>
      </c>
      <c r="D486" s="43" t="s">
        <v>2066</v>
      </c>
      <c r="E486" s="43" t="s">
        <v>2695</v>
      </c>
      <c r="F486" s="43" t="s">
        <v>2618</v>
      </c>
      <c r="G486">
        <v>87.9</v>
      </c>
      <c r="H486">
        <v>30</v>
      </c>
      <c r="I486" s="15">
        <v>641.28504986100006</v>
      </c>
    </row>
    <row r="487" spans="1:9" x14ac:dyDescent="0.3">
      <c r="A487" s="41" t="s">
        <v>466</v>
      </c>
      <c r="B487" s="42" t="s">
        <v>1479</v>
      </c>
      <c r="C487" s="43" t="s">
        <v>2484</v>
      </c>
      <c r="D487" s="43" t="s">
        <v>2066</v>
      </c>
      <c r="E487" s="43" t="s">
        <v>2696</v>
      </c>
      <c r="F487" s="43" t="s">
        <v>2618</v>
      </c>
      <c r="G487">
        <v>45.7</v>
      </c>
      <c r="H487">
        <v>30</v>
      </c>
      <c r="I487" s="15">
        <v>333.40986096299997</v>
      </c>
    </row>
    <row r="488" spans="1:9" x14ac:dyDescent="0.3">
      <c r="A488" s="41" t="s">
        <v>467</v>
      </c>
      <c r="B488" s="42" t="s">
        <v>1481</v>
      </c>
      <c r="C488" s="43" t="s">
        <v>2625</v>
      </c>
      <c r="D488" s="43" t="s">
        <v>2066</v>
      </c>
      <c r="E488" s="43" t="s">
        <v>2697</v>
      </c>
      <c r="F488" s="43" t="s">
        <v>2618</v>
      </c>
      <c r="G488">
        <v>57.3</v>
      </c>
      <c r="H488">
        <v>6</v>
      </c>
      <c r="I488" s="15">
        <v>83.607811961399989</v>
      </c>
    </row>
    <row r="489" spans="1:9" x14ac:dyDescent="0.3">
      <c r="A489" s="41" t="s">
        <v>467</v>
      </c>
      <c r="B489" s="42" t="s">
        <v>1482</v>
      </c>
      <c r="C489" s="43"/>
      <c r="D489" s="43" t="s">
        <v>2698</v>
      </c>
      <c r="E489" s="43" t="s">
        <v>2699</v>
      </c>
      <c r="F489" s="43" t="s">
        <v>2618</v>
      </c>
      <c r="G489">
        <v>57.3</v>
      </c>
      <c r="H489">
        <v>24</v>
      </c>
      <c r="I489" s="15">
        <v>334.43124784559996</v>
      </c>
    </row>
    <row r="490" spans="1:9" x14ac:dyDescent="0.3">
      <c r="A490" s="41" t="s">
        <v>468</v>
      </c>
      <c r="B490" s="42" t="s">
        <v>1483</v>
      </c>
      <c r="C490" s="43" t="s">
        <v>2105</v>
      </c>
      <c r="D490" s="43" t="s">
        <v>2066</v>
      </c>
      <c r="E490" s="43" t="s">
        <v>2700</v>
      </c>
      <c r="F490" s="43" t="s">
        <v>2068</v>
      </c>
      <c r="G490">
        <v>61.1</v>
      </c>
      <c r="H490">
        <v>30</v>
      </c>
      <c r="I490" s="15">
        <v>445.76241804900002</v>
      </c>
    </row>
    <row r="491" spans="1:9" x14ac:dyDescent="0.3">
      <c r="A491" s="41" t="s">
        <v>469</v>
      </c>
      <c r="B491" s="42" t="s">
        <v>1485</v>
      </c>
      <c r="C491" s="43" t="s">
        <v>2125</v>
      </c>
      <c r="D491" s="43" t="s">
        <v>2066</v>
      </c>
      <c r="E491" s="43" t="s">
        <v>2701</v>
      </c>
      <c r="F491" s="43" t="s">
        <v>2618</v>
      </c>
      <c r="G491">
        <v>75.8</v>
      </c>
      <c r="H491">
        <v>30</v>
      </c>
      <c r="I491" s="15">
        <v>553.00804072199992</v>
      </c>
    </row>
    <row r="492" spans="1:9" x14ac:dyDescent="0.3">
      <c r="A492" s="41" t="s">
        <v>470</v>
      </c>
      <c r="B492" s="42" t="s">
        <v>1486</v>
      </c>
      <c r="C492" s="43" t="s">
        <v>2065</v>
      </c>
      <c r="D492" s="43" t="s">
        <v>2066</v>
      </c>
      <c r="E492" s="43" t="s">
        <v>2702</v>
      </c>
      <c r="F492" s="43" t="s">
        <v>2618</v>
      </c>
      <c r="G492">
        <v>23.1</v>
      </c>
      <c r="H492">
        <v>30</v>
      </c>
      <c r="I492" s="15">
        <v>168.52883562899999</v>
      </c>
    </row>
    <row r="493" spans="1:9" x14ac:dyDescent="0.3">
      <c r="A493" s="41" t="s">
        <v>471</v>
      </c>
      <c r="B493" s="42" t="s">
        <v>1488</v>
      </c>
      <c r="C493" s="43" t="s">
        <v>2280</v>
      </c>
      <c r="D493" s="43" t="s">
        <v>2066</v>
      </c>
      <c r="E493" s="43" t="s">
        <v>2703</v>
      </c>
      <c r="F493" s="43" t="s">
        <v>2618</v>
      </c>
      <c r="G493">
        <v>87.9</v>
      </c>
      <c r="H493">
        <v>30</v>
      </c>
      <c r="I493" s="15">
        <v>641.28504986100006</v>
      </c>
    </row>
    <row r="494" spans="1:9" x14ac:dyDescent="0.3">
      <c r="A494" s="41" t="s">
        <v>472</v>
      </c>
      <c r="B494" s="42" t="s">
        <v>1489</v>
      </c>
      <c r="C494" s="43" t="s">
        <v>2089</v>
      </c>
      <c r="D494" s="43" t="s">
        <v>2066</v>
      </c>
      <c r="E494" s="43" t="s">
        <v>2704</v>
      </c>
      <c r="F494" s="43" t="s">
        <v>2618</v>
      </c>
      <c r="G494">
        <v>45.7</v>
      </c>
      <c r="H494">
        <v>30</v>
      </c>
      <c r="I494" s="15">
        <v>333.40986096299997</v>
      </c>
    </row>
    <row r="495" spans="1:9" x14ac:dyDescent="0.3">
      <c r="A495" s="41" t="s">
        <v>473</v>
      </c>
      <c r="B495" s="42" t="s">
        <v>1491</v>
      </c>
      <c r="C495" s="43" t="s">
        <v>2403</v>
      </c>
      <c r="D495" s="43" t="s">
        <v>2066</v>
      </c>
      <c r="E495" s="43" t="s">
        <v>2705</v>
      </c>
      <c r="F495" s="43" t="s">
        <v>2618</v>
      </c>
      <c r="G495">
        <v>57.3</v>
      </c>
      <c r="H495">
        <v>30</v>
      </c>
      <c r="I495" s="15">
        <v>418.03905980699994</v>
      </c>
    </row>
    <row r="496" spans="1:9" x14ac:dyDescent="0.3">
      <c r="A496" s="41" t="s">
        <v>474</v>
      </c>
      <c r="B496" s="42" t="s">
        <v>1493</v>
      </c>
      <c r="C496" s="43" t="s">
        <v>2655</v>
      </c>
      <c r="D496" s="43" t="s">
        <v>2066</v>
      </c>
      <c r="E496" s="43" t="s">
        <v>2706</v>
      </c>
      <c r="F496" s="43" t="s">
        <v>2618</v>
      </c>
      <c r="G496">
        <v>75.8</v>
      </c>
      <c r="H496">
        <v>15</v>
      </c>
      <c r="I496" s="15">
        <v>276.50402036099996</v>
      </c>
    </row>
    <row r="497" spans="1:9" x14ac:dyDescent="0.3">
      <c r="A497" s="41" t="s">
        <v>474</v>
      </c>
      <c r="B497" s="42" t="s">
        <v>1494</v>
      </c>
      <c r="C497" s="43"/>
      <c r="D497" s="43" t="s">
        <v>2707</v>
      </c>
      <c r="E497" s="43" t="s">
        <v>2708</v>
      </c>
      <c r="F497" s="43" t="s">
        <v>2618</v>
      </c>
      <c r="G497">
        <v>75.8</v>
      </c>
      <c r="H497">
        <v>15</v>
      </c>
      <c r="I497" s="15">
        <v>276.50402036099996</v>
      </c>
    </row>
    <row r="498" spans="1:9" x14ac:dyDescent="0.3">
      <c r="A498" s="41" t="s">
        <v>475</v>
      </c>
      <c r="B498" s="42" t="s">
        <v>1496</v>
      </c>
      <c r="C498" s="43" t="s">
        <v>2625</v>
      </c>
      <c r="D498" s="43" t="s">
        <v>2066</v>
      </c>
      <c r="E498" s="43" t="s">
        <v>2709</v>
      </c>
      <c r="F498" s="43" t="s">
        <v>2618</v>
      </c>
      <c r="G498">
        <v>23.1</v>
      </c>
      <c r="H498">
        <v>6</v>
      </c>
      <c r="I498" s="15">
        <v>33.705767125799994</v>
      </c>
    </row>
    <row r="499" spans="1:9" x14ac:dyDescent="0.3">
      <c r="A499" s="41" t="s">
        <v>475</v>
      </c>
      <c r="B499" s="42" t="s">
        <v>1495</v>
      </c>
      <c r="C499" s="43"/>
      <c r="D499" s="43" t="s">
        <v>2710</v>
      </c>
      <c r="E499" s="43" t="s">
        <v>2711</v>
      </c>
      <c r="F499" s="43" t="s">
        <v>2618</v>
      </c>
      <c r="G499">
        <v>23.1</v>
      </c>
      <c r="H499">
        <v>24</v>
      </c>
      <c r="I499" s="15">
        <v>134.82306850319998</v>
      </c>
    </row>
    <row r="500" spans="1:9" x14ac:dyDescent="0.3">
      <c r="A500" s="41" t="s">
        <v>476</v>
      </c>
      <c r="B500" s="42" t="s">
        <v>1497</v>
      </c>
      <c r="C500" s="43" t="s">
        <v>2619</v>
      </c>
      <c r="D500" s="43" t="s">
        <v>2066</v>
      </c>
      <c r="E500" s="43" t="s">
        <v>2712</v>
      </c>
      <c r="F500" s="43" t="s">
        <v>2618</v>
      </c>
      <c r="G500">
        <v>87.9</v>
      </c>
      <c r="H500">
        <v>7</v>
      </c>
      <c r="I500" s="15">
        <v>149.6331783009</v>
      </c>
    </row>
    <row r="501" spans="1:9" x14ac:dyDescent="0.3">
      <c r="A501" s="41" t="s">
        <v>476</v>
      </c>
      <c r="B501" s="42" t="s">
        <v>1498</v>
      </c>
      <c r="C501" s="43"/>
      <c r="D501" s="43" t="s">
        <v>2713</v>
      </c>
      <c r="E501" s="43" t="s">
        <v>2714</v>
      </c>
      <c r="F501" s="43" t="s">
        <v>2618</v>
      </c>
      <c r="G501">
        <v>87.9</v>
      </c>
      <c r="H501">
        <v>23</v>
      </c>
      <c r="I501" s="15">
        <v>491.65187156010001</v>
      </c>
    </row>
    <row r="502" spans="1:9" x14ac:dyDescent="0.3">
      <c r="A502" s="41" t="s">
        <v>477</v>
      </c>
      <c r="B502" s="42" t="s">
        <v>1499</v>
      </c>
      <c r="C502" s="43" t="s">
        <v>2108</v>
      </c>
      <c r="D502" s="43" t="s">
        <v>2066</v>
      </c>
      <c r="E502" s="43" t="s">
        <v>2715</v>
      </c>
      <c r="F502" s="43" t="s">
        <v>2618</v>
      </c>
      <c r="G502">
        <v>45.7</v>
      </c>
      <c r="H502">
        <v>30</v>
      </c>
      <c r="I502" s="15">
        <v>333.40986096299997</v>
      </c>
    </row>
    <row r="503" spans="1:9" x14ac:dyDescent="0.3">
      <c r="A503" s="41" t="s">
        <v>478</v>
      </c>
      <c r="B503" s="42" t="s">
        <v>1500</v>
      </c>
      <c r="C503" s="43" t="s">
        <v>2619</v>
      </c>
      <c r="D503" s="43" t="s">
        <v>2066</v>
      </c>
      <c r="E503" s="43" t="s">
        <v>2716</v>
      </c>
      <c r="F503" s="43" t="s">
        <v>2618</v>
      </c>
      <c r="G503">
        <v>57.3</v>
      </c>
      <c r="H503">
        <v>7</v>
      </c>
      <c r="I503" s="15">
        <v>97.542447288299996</v>
      </c>
    </row>
    <row r="504" spans="1:9" x14ac:dyDescent="0.3">
      <c r="A504" s="41" t="s">
        <v>478</v>
      </c>
      <c r="B504" s="42" t="s">
        <v>1501</v>
      </c>
      <c r="C504" s="43"/>
      <c r="D504" s="43" t="s">
        <v>2717</v>
      </c>
      <c r="E504" s="43" t="s">
        <v>2718</v>
      </c>
      <c r="F504" s="43" t="s">
        <v>2618</v>
      </c>
      <c r="G504">
        <v>57.3</v>
      </c>
      <c r="H504">
        <v>23</v>
      </c>
      <c r="I504" s="15">
        <v>320.49661251869998</v>
      </c>
    </row>
    <row r="505" spans="1:9" x14ac:dyDescent="0.3">
      <c r="A505" s="41" t="s">
        <v>479</v>
      </c>
      <c r="B505" s="42" t="s">
        <v>1502</v>
      </c>
      <c r="C505" s="43" t="s">
        <v>2105</v>
      </c>
      <c r="D505" s="43" t="s">
        <v>2066</v>
      </c>
      <c r="E505" s="43" t="s">
        <v>2719</v>
      </c>
      <c r="F505" s="43" t="s">
        <v>2068</v>
      </c>
      <c r="G505">
        <v>36.299999999999997</v>
      </c>
      <c r="H505">
        <v>30</v>
      </c>
      <c r="I505" s="15">
        <v>264.83102741699997</v>
      </c>
    </row>
    <row r="506" spans="1:9" x14ac:dyDescent="0.3">
      <c r="A506" s="41" t="s">
        <v>480</v>
      </c>
      <c r="B506" s="42" t="s">
        <v>1504</v>
      </c>
      <c r="C506" s="43" t="s">
        <v>2453</v>
      </c>
      <c r="D506" s="43" t="s">
        <v>2066</v>
      </c>
      <c r="E506" s="43" t="s">
        <v>2720</v>
      </c>
      <c r="F506" s="43" t="s">
        <v>2618</v>
      </c>
      <c r="G506">
        <v>75.8</v>
      </c>
      <c r="H506">
        <v>30</v>
      </c>
      <c r="I506" s="15">
        <v>553.00804072199992</v>
      </c>
    </row>
    <row r="507" spans="1:9" x14ac:dyDescent="0.3">
      <c r="A507" s="41" t="s">
        <v>481</v>
      </c>
      <c r="B507" s="42" t="s">
        <v>1505</v>
      </c>
      <c r="C507" s="43" t="s">
        <v>2110</v>
      </c>
      <c r="D507" s="43" t="s">
        <v>2066</v>
      </c>
      <c r="E507" s="43" t="s">
        <v>2721</v>
      </c>
      <c r="F507" s="43" t="s">
        <v>2618</v>
      </c>
      <c r="G507">
        <v>23.1</v>
      </c>
      <c r="H507">
        <v>30</v>
      </c>
      <c r="I507" s="15">
        <v>168.52883562899999</v>
      </c>
    </row>
    <row r="508" spans="1:9" x14ac:dyDescent="0.3">
      <c r="A508" s="41" t="s">
        <v>482</v>
      </c>
      <c r="B508" s="42" t="s">
        <v>1506</v>
      </c>
      <c r="C508" s="43" t="s">
        <v>2659</v>
      </c>
      <c r="D508" s="43" t="s">
        <v>2066</v>
      </c>
      <c r="E508" s="43" t="s">
        <v>2722</v>
      </c>
      <c r="F508" s="43" t="s">
        <v>2618</v>
      </c>
      <c r="G508">
        <v>87.9</v>
      </c>
      <c r="H508">
        <v>18</v>
      </c>
      <c r="I508" s="15">
        <v>384.77102991660001</v>
      </c>
    </row>
    <row r="509" spans="1:9" x14ac:dyDescent="0.3">
      <c r="A509" s="41" t="s">
        <v>482</v>
      </c>
      <c r="B509" s="42" t="s">
        <v>1507</v>
      </c>
      <c r="C509" s="43"/>
      <c r="D509" s="43" t="s">
        <v>2723</v>
      </c>
      <c r="E509" s="43" t="s">
        <v>2724</v>
      </c>
      <c r="F509" s="43" t="s">
        <v>2618</v>
      </c>
      <c r="G509">
        <v>87.9</v>
      </c>
      <c r="H509">
        <v>12</v>
      </c>
      <c r="I509" s="15">
        <v>256.51401994439999</v>
      </c>
    </row>
    <row r="510" spans="1:9" x14ac:dyDescent="0.3">
      <c r="A510" s="41" t="s">
        <v>483</v>
      </c>
      <c r="B510" s="42" t="s">
        <v>1508</v>
      </c>
      <c r="C510" s="43" t="s">
        <v>2484</v>
      </c>
      <c r="D510" s="43" t="s">
        <v>2066</v>
      </c>
      <c r="E510" s="43" t="s">
        <v>2725</v>
      </c>
      <c r="F510" s="43" t="s">
        <v>2618</v>
      </c>
      <c r="G510">
        <v>45.7</v>
      </c>
      <c r="H510">
        <v>30</v>
      </c>
      <c r="I510" s="15">
        <v>333.40986096299997</v>
      </c>
    </row>
    <row r="511" spans="1:9" x14ac:dyDescent="0.3">
      <c r="A511" s="41" t="s">
        <v>484</v>
      </c>
      <c r="B511" s="42" t="s">
        <v>1510</v>
      </c>
      <c r="C511" s="43" t="s">
        <v>2726</v>
      </c>
      <c r="D511" s="43" t="s">
        <v>2066</v>
      </c>
      <c r="E511" s="43" t="s">
        <v>2727</v>
      </c>
      <c r="F511" s="43" t="s">
        <v>2618</v>
      </c>
      <c r="G511">
        <v>57.3</v>
      </c>
      <c r="H511">
        <v>19</v>
      </c>
      <c r="I511" s="15">
        <v>264.7580712111</v>
      </c>
    </row>
    <row r="512" spans="1:9" x14ac:dyDescent="0.3">
      <c r="A512" s="41" t="s">
        <v>484</v>
      </c>
      <c r="B512" s="42" t="s">
        <v>1511</v>
      </c>
      <c r="C512" s="43"/>
      <c r="D512" s="43" t="s">
        <v>2728</v>
      </c>
      <c r="E512" s="43" t="s">
        <v>2729</v>
      </c>
      <c r="F512" s="43" t="s">
        <v>2618</v>
      </c>
      <c r="G512">
        <v>57.3</v>
      </c>
      <c r="H512">
        <v>11</v>
      </c>
      <c r="I512" s="15">
        <v>153.2809885959</v>
      </c>
    </row>
    <row r="513" spans="1:9" x14ac:dyDescent="0.3">
      <c r="A513" s="41" t="s">
        <v>485</v>
      </c>
      <c r="B513" s="42" t="s">
        <v>1513</v>
      </c>
      <c r="C513" s="43" t="s">
        <v>2730</v>
      </c>
      <c r="D513" s="43" t="s">
        <v>2066</v>
      </c>
      <c r="E513" s="43" t="s">
        <v>2731</v>
      </c>
      <c r="F513" s="43" t="s">
        <v>2618</v>
      </c>
      <c r="G513">
        <v>75.8</v>
      </c>
      <c r="H513">
        <v>12</v>
      </c>
      <c r="I513" s="15">
        <v>221.20321628879998</v>
      </c>
    </row>
    <row r="514" spans="1:9" x14ac:dyDescent="0.3">
      <c r="A514" s="41" t="s">
        <v>485</v>
      </c>
      <c r="B514" s="42" t="s">
        <v>1512</v>
      </c>
      <c r="C514" s="43"/>
      <c r="D514" s="43" t="s">
        <v>2732</v>
      </c>
      <c r="E514" s="43" t="s">
        <v>2733</v>
      </c>
      <c r="F514" s="43" t="s">
        <v>2618</v>
      </c>
      <c r="G514">
        <v>75.8</v>
      </c>
      <c r="H514">
        <v>18</v>
      </c>
      <c r="I514" s="15">
        <v>331.80482443319994</v>
      </c>
    </row>
    <row r="515" spans="1:9" x14ac:dyDescent="0.3">
      <c r="A515" s="41" t="s">
        <v>486</v>
      </c>
      <c r="B515" s="42" t="s">
        <v>1514</v>
      </c>
      <c r="C515" s="43" t="s">
        <v>2110</v>
      </c>
      <c r="D515" s="43" t="s">
        <v>2066</v>
      </c>
      <c r="E515" s="43" t="s">
        <v>2734</v>
      </c>
      <c r="F515" s="43" t="s">
        <v>2618</v>
      </c>
      <c r="G515">
        <v>23.1</v>
      </c>
      <c r="H515">
        <v>30</v>
      </c>
      <c r="I515" s="15">
        <v>168.52883562899999</v>
      </c>
    </row>
    <row r="516" spans="1:9" x14ac:dyDescent="0.3">
      <c r="A516" s="41" t="s">
        <v>487</v>
      </c>
      <c r="B516" s="42" t="s">
        <v>1515</v>
      </c>
      <c r="C516" s="43" t="s">
        <v>2735</v>
      </c>
      <c r="D516" s="43" t="s">
        <v>2066</v>
      </c>
      <c r="E516" s="43" t="s">
        <v>2736</v>
      </c>
      <c r="F516" s="43" t="s">
        <v>2618</v>
      </c>
      <c r="G516">
        <v>87.9</v>
      </c>
      <c r="H516">
        <v>21</v>
      </c>
      <c r="I516" s="15">
        <v>448.8995349027</v>
      </c>
    </row>
    <row r="517" spans="1:9" x14ac:dyDescent="0.3">
      <c r="A517" s="41" t="s">
        <v>487</v>
      </c>
      <c r="B517" s="42" t="s">
        <v>1516</v>
      </c>
      <c r="C517" s="43"/>
      <c r="D517" s="43" t="s">
        <v>2737</v>
      </c>
      <c r="E517" s="43" t="s">
        <v>2738</v>
      </c>
      <c r="F517" s="43" t="s">
        <v>2618</v>
      </c>
      <c r="G517">
        <v>87.9</v>
      </c>
      <c r="H517">
        <v>9</v>
      </c>
      <c r="I517" s="15">
        <v>192.38551495830001</v>
      </c>
    </row>
    <row r="518" spans="1:9" x14ac:dyDescent="0.3">
      <c r="A518" s="41" t="s">
        <v>488</v>
      </c>
      <c r="B518" s="42" t="s">
        <v>1518</v>
      </c>
      <c r="C518" s="43" t="s">
        <v>2619</v>
      </c>
      <c r="D518" s="43" t="s">
        <v>2066</v>
      </c>
      <c r="E518" s="43" t="s">
        <v>2739</v>
      </c>
      <c r="F518" s="43" t="s">
        <v>2618</v>
      </c>
      <c r="G518">
        <v>45.7</v>
      </c>
      <c r="H518">
        <v>7</v>
      </c>
      <c r="I518" s="15">
        <v>77.795634224699995</v>
      </c>
    </row>
    <row r="519" spans="1:9" x14ac:dyDescent="0.3">
      <c r="A519" s="41" t="s">
        <v>488</v>
      </c>
      <c r="B519" s="42" t="s">
        <v>1517</v>
      </c>
      <c r="C519" s="43"/>
      <c r="D519" s="43" t="s">
        <v>2740</v>
      </c>
      <c r="E519" s="43" t="s">
        <v>2741</v>
      </c>
      <c r="F519" s="43" t="s">
        <v>2618</v>
      </c>
      <c r="G519">
        <v>45.7</v>
      </c>
      <c r="H519">
        <v>23</v>
      </c>
      <c r="I519" s="15">
        <v>255.61422673829998</v>
      </c>
    </row>
    <row r="520" spans="1:9" x14ac:dyDescent="0.3">
      <c r="A520" s="41" t="s">
        <v>489</v>
      </c>
      <c r="B520" s="42" t="s">
        <v>1519</v>
      </c>
      <c r="C520" s="43" t="s">
        <v>2466</v>
      </c>
      <c r="D520" s="43" t="s">
        <v>2066</v>
      </c>
      <c r="E520" s="43" t="s">
        <v>2742</v>
      </c>
      <c r="F520" s="43" t="s">
        <v>2618</v>
      </c>
      <c r="G520">
        <v>57.3</v>
      </c>
      <c r="H520">
        <v>29</v>
      </c>
      <c r="I520" s="15">
        <v>404.10442448009996</v>
      </c>
    </row>
    <row r="521" spans="1:9" x14ac:dyDescent="0.3">
      <c r="A521" s="41" t="s">
        <v>489</v>
      </c>
      <c r="B521" s="42" t="s">
        <v>1520</v>
      </c>
      <c r="C521" s="43"/>
      <c r="D521" s="43" t="s">
        <v>2743</v>
      </c>
      <c r="E521" s="43" t="s">
        <v>2744</v>
      </c>
      <c r="F521" s="43" t="s">
        <v>2618</v>
      </c>
      <c r="G521">
        <v>57.3</v>
      </c>
      <c r="H521">
        <v>1</v>
      </c>
      <c r="I521" s="15">
        <v>13.934635326899999</v>
      </c>
    </row>
    <row r="522" spans="1:9" x14ac:dyDescent="0.3">
      <c r="A522" s="41" t="s">
        <v>490</v>
      </c>
      <c r="B522" s="42" t="s">
        <v>1521</v>
      </c>
      <c r="C522" s="43" t="s">
        <v>2287</v>
      </c>
      <c r="D522" s="43" t="s">
        <v>2066</v>
      </c>
      <c r="E522" s="43" t="s">
        <v>2745</v>
      </c>
      <c r="F522" s="43" t="s">
        <v>2068</v>
      </c>
      <c r="G522">
        <v>26.2</v>
      </c>
      <c r="H522">
        <v>30</v>
      </c>
      <c r="I522" s="15">
        <v>191.14525945799997</v>
      </c>
    </row>
    <row r="523" spans="1:9" x14ac:dyDescent="0.3">
      <c r="A523" s="41" t="s">
        <v>491</v>
      </c>
      <c r="B523" s="42" t="s">
        <v>1523</v>
      </c>
      <c r="C523" s="43" t="s">
        <v>2655</v>
      </c>
      <c r="D523" s="43" t="s">
        <v>2066</v>
      </c>
      <c r="E523" s="43" t="s">
        <v>2746</v>
      </c>
      <c r="F523" s="43" t="s">
        <v>2618</v>
      </c>
      <c r="G523">
        <v>75.8</v>
      </c>
      <c r="H523">
        <v>15</v>
      </c>
      <c r="I523" s="15">
        <v>276.50402036099996</v>
      </c>
    </row>
    <row r="524" spans="1:9" x14ac:dyDescent="0.3">
      <c r="A524" s="41" t="s">
        <v>491</v>
      </c>
      <c r="B524" s="42" t="s">
        <v>1522</v>
      </c>
      <c r="C524" s="43"/>
      <c r="D524" s="43" t="s">
        <v>2747</v>
      </c>
      <c r="E524" s="43" t="s">
        <v>2748</v>
      </c>
      <c r="F524" s="43" t="s">
        <v>2618</v>
      </c>
      <c r="G524">
        <v>75.8</v>
      </c>
      <c r="H524">
        <v>15</v>
      </c>
      <c r="I524" s="15">
        <v>276.50402036099996</v>
      </c>
    </row>
    <row r="525" spans="1:9" x14ac:dyDescent="0.3">
      <c r="A525" s="41" t="s">
        <v>492</v>
      </c>
      <c r="B525" s="42" t="s">
        <v>1524</v>
      </c>
      <c r="C525" s="43" t="s">
        <v>2659</v>
      </c>
      <c r="D525" s="43" t="s">
        <v>2066</v>
      </c>
      <c r="E525" s="43" t="s">
        <v>2749</v>
      </c>
      <c r="F525" s="43" t="s">
        <v>2618</v>
      </c>
      <c r="G525">
        <v>23.1</v>
      </c>
      <c r="H525">
        <v>18</v>
      </c>
      <c r="I525" s="15">
        <v>101.11730137739998</v>
      </c>
    </row>
    <row r="526" spans="1:9" x14ac:dyDescent="0.3">
      <c r="A526" s="41" t="s">
        <v>492</v>
      </c>
      <c r="B526" s="42" t="s">
        <v>1525</v>
      </c>
      <c r="C526" s="43"/>
      <c r="D526" s="43" t="s">
        <v>2750</v>
      </c>
      <c r="E526" s="43" t="s">
        <v>2751</v>
      </c>
      <c r="F526" s="43" t="s">
        <v>2618</v>
      </c>
      <c r="G526">
        <v>23.1</v>
      </c>
      <c r="H526">
        <v>12</v>
      </c>
      <c r="I526" s="15">
        <v>67.411534251599988</v>
      </c>
    </row>
    <row r="527" spans="1:9" x14ac:dyDescent="0.3">
      <c r="A527" s="41" t="s">
        <v>493</v>
      </c>
      <c r="B527" s="42" t="s">
        <v>1527</v>
      </c>
      <c r="C527" s="43" t="s">
        <v>2466</v>
      </c>
      <c r="D527" s="43" t="s">
        <v>2066</v>
      </c>
      <c r="E527" s="43" t="s">
        <v>2752</v>
      </c>
      <c r="F527" s="43" t="s">
        <v>2618</v>
      </c>
      <c r="G527">
        <v>87.9</v>
      </c>
      <c r="H527">
        <v>29</v>
      </c>
      <c r="I527" s="15">
        <v>619.90888153230003</v>
      </c>
    </row>
    <row r="528" spans="1:9" x14ac:dyDescent="0.3">
      <c r="A528" s="41" t="s">
        <v>493</v>
      </c>
      <c r="B528" s="42" t="s">
        <v>1526</v>
      </c>
      <c r="C528" s="43"/>
      <c r="D528" s="43" t="s">
        <v>2753</v>
      </c>
      <c r="E528" s="43" t="s">
        <v>2754</v>
      </c>
      <c r="F528" s="43" t="s">
        <v>2618</v>
      </c>
      <c r="G528">
        <v>87.9</v>
      </c>
      <c r="H528">
        <v>1</v>
      </c>
      <c r="I528" s="15">
        <v>21.3761683287</v>
      </c>
    </row>
    <row r="529" spans="1:9" x14ac:dyDescent="0.3">
      <c r="A529" s="41" t="s">
        <v>494</v>
      </c>
      <c r="B529" s="42" t="s">
        <v>1528</v>
      </c>
      <c r="C529" s="43" t="s">
        <v>2726</v>
      </c>
      <c r="D529" s="43" t="s">
        <v>2066</v>
      </c>
      <c r="E529" s="43" t="s">
        <v>2755</v>
      </c>
      <c r="F529" s="43" t="s">
        <v>2618</v>
      </c>
      <c r="G529">
        <v>45.7</v>
      </c>
      <c r="H529">
        <v>19</v>
      </c>
      <c r="I529" s="15">
        <v>211.15957860989997</v>
      </c>
    </row>
    <row r="530" spans="1:9" x14ac:dyDescent="0.3">
      <c r="A530" s="41" t="s">
        <v>494</v>
      </c>
      <c r="B530" s="42" t="s">
        <v>1529</v>
      </c>
      <c r="C530" s="43"/>
      <c r="D530" s="43" t="s">
        <v>2756</v>
      </c>
      <c r="E530" s="43" t="s">
        <v>2757</v>
      </c>
      <c r="F530" s="43" t="s">
        <v>2618</v>
      </c>
      <c r="G530">
        <v>45.7</v>
      </c>
      <c r="H530">
        <v>11</v>
      </c>
      <c r="I530" s="15">
        <v>122.25028235309999</v>
      </c>
    </row>
    <row r="531" spans="1:9" x14ac:dyDescent="0.3">
      <c r="A531" s="41" t="s">
        <v>495</v>
      </c>
      <c r="B531" s="42" t="s">
        <v>1530</v>
      </c>
      <c r="C531" s="43" t="s">
        <v>2280</v>
      </c>
      <c r="D531" s="43" t="s">
        <v>2066</v>
      </c>
      <c r="E531" s="43" t="s">
        <v>2758</v>
      </c>
      <c r="F531" s="43" t="s">
        <v>2618</v>
      </c>
      <c r="G531">
        <v>57.3</v>
      </c>
      <c r="H531">
        <v>30</v>
      </c>
      <c r="I531" s="15">
        <v>418.03905980699994</v>
      </c>
    </row>
    <row r="532" spans="1:9" x14ac:dyDescent="0.3">
      <c r="A532" s="41" t="s">
        <v>496</v>
      </c>
      <c r="B532" s="42" t="s">
        <v>1531</v>
      </c>
      <c r="C532" s="43" t="s">
        <v>2176</v>
      </c>
      <c r="D532" s="43" t="s">
        <v>2066</v>
      </c>
      <c r="E532" s="43" t="s">
        <v>2759</v>
      </c>
      <c r="F532" s="43" t="s">
        <v>2618</v>
      </c>
      <c r="G532">
        <v>75.8</v>
      </c>
      <c r="H532">
        <v>30</v>
      </c>
      <c r="I532" s="15">
        <v>553.00804072199992</v>
      </c>
    </row>
    <row r="533" spans="1:9" x14ac:dyDescent="0.3">
      <c r="A533" s="41" t="s">
        <v>497</v>
      </c>
      <c r="B533" s="42" t="s">
        <v>1533</v>
      </c>
      <c r="C533" s="43"/>
      <c r="D533" s="43" t="s">
        <v>2760</v>
      </c>
      <c r="E533" s="43" t="s">
        <v>2761</v>
      </c>
      <c r="F533" s="43" t="s">
        <v>2618</v>
      </c>
      <c r="G533">
        <v>23.1</v>
      </c>
      <c r="H533">
        <v>3</v>
      </c>
      <c r="I533" s="15">
        <v>16.852883562899997</v>
      </c>
    </row>
    <row r="534" spans="1:9" x14ac:dyDescent="0.3">
      <c r="A534" s="41" t="s">
        <v>497</v>
      </c>
      <c r="B534" s="42" t="s">
        <v>1532</v>
      </c>
      <c r="C534" s="43" t="s">
        <v>2470</v>
      </c>
      <c r="D534" s="43" t="s">
        <v>2066</v>
      </c>
      <c r="E534" s="43" t="s">
        <v>2762</v>
      </c>
      <c r="F534" s="43" t="s">
        <v>2618</v>
      </c>
      <c r="G534">
        <v>23.1</v>
      </c>
      <c r="H534">
        <v>27</v>
      </c>
      <c r="I534" s="15">
        <v>151.6759520661</v>
      </c>
    </row>
    <row r="535" spans="1:9" x14ac:dyDescent="0.3">
      <c r="A535" s="41" t="s">
        <v>498</v>
      </c>
      <c r="B535" s="42" t="s">
        <v>1535</v>
      </c>
      <c r="C535" s="43" t="s">
        <v>2641</v>
      </c>
      <c r="D535" s="43" t="s">
        <v>2066</v>
      </c>
      <c r="E535" s="43" t="s">
        <v>2763</v>
      </c>
      <c r="F535" s="43" t="s">
        <v>2618</v>
      </c>
      <c r="G535">
        <v>87.9</v>
      </c>
      <c r="H535">
        <v>8</v>
      </c>
      <c r="I535" s="15">
        <v>171.0093466296</v>
      </c>
    </row>
    <row r="536" spans="1:9" x14ac:dyDescent="0.3">
      <c r="A536" s="41" t="s">
        <v>498</v>
      </c>
      <c r="B536" s="42" t="s">
        <v>1534</v>
      </c>
      <c r="C536" s="43"/>
      <c r="D536" s="43" t="s">
        <v>2764</v>
      </c>
      <c r="E536" s="43" t="s">
        <v>2765</v>
      </c>
      <c r="F536" s="43" t="s">
        <v>2618</v>
      </c>
      <c r="G536">
        <v>87.9</v>
      </c>
      <c r="H536">
        <v>22</v>
      </c>
      <c r="I536" s="15">
        <v>470.27570323140003</v>
      </c>
    </row>
    <row r="537" spans="1:9" x14ac:dyDescent="0.3">
      <c r="A537" s="41" t="s">
        <v>499</v>
      </c>
      <c r="B537" s="42" t="s">
        <v>1536</v>
      </c>
      <c r="C537" s="43"/>
      <c r="D537" s="43" t="s">
        <v>2066</v>
      </c>
      <c r="E537" s="43" t="s">
        <v>2766</v>
      </c>
      <c r="F537" s="43" t="s">
        <v>2618</v>
      </c>
      <c r="G537">
        <v>45.7</v>
      </c>
      <c r="H537">
        <v>30</v>
      </c>
      <c r="I537" s="15">
        <v>333.40986096299997</v>
      </c>
    </row>
    <row r="538" spans="1:9" x14ac:dyDescent="0.3">
      <c r="A538" s="41" t="s">
        <v>500</v>
      </c>
      <c r="B538" s="42" t="s">
        <v>1537</v>
      </c>
      <c r="C538" s="43" t="s">
        <v>2726</v>
      </c>
      <c r="D538" s="43" t="s">
        <v>2066</v>
      </c>
      <c r="E538" s="43" t="s">
        <v>2767</v>
      </c>
      <c r="F538" s="43" t="s">
        <v>2618</v>
      </c>
      <c r="G538">
        <v>57.3</v>
      </c>
      <c r="H538">
        <v>19</v>
      </c>
      <c r="I538" s="15">
        <v>264.7580712111</v>
      </c>
    </row>
    <row r="539" spans="1:9" x14ac:dyDescent="0.3">
      <c r="A539" s="41" t="s">
        <v>500</v>
      </c>
      <c r="B539" s="42" t="s">
        <v>1538</v>
      </c>
      <c r="C539" s="43"/>
      <c r="D539" s="43" t="s">
        <v>2768</v>
      </c>
      <c r="E539" s="43" t="s">
        <v>2769</v>
      </c>
      <c r="F539" s="43" t="s">
        <v>2618</v>
      </c>
      <c r="G539">
        <v>57.3</v>
      </c>
      <c r="H539">
        <v>11</v>
      </c>
      <c r="I539" s="15">
        <v>153.2809885959</v>
      </c>
    </row>
    <row r="540" spans="1:9" x14ac:dyDescent="0.3">
      <c r="A540" s="41" t="s">
        <v>501</v>
      </c>
      <c r="B540" s="42" t="s">
        <v>1539</v>
      </c>
      <c r="C540" s="43" t="s">
        <v>2077</v>
      </c>
      <c r="D540" s="43" t="s">
        <v>2066</v>
      </c>
      <c r="E540" s="43" t="s">
        <v>2770</v>
      </c>
      <c r="F540" s="43" t="s">
        <v>2068</v>
      </c>
      <c r="G540">
        <v>36.200000000000003</v>
      </c>
      <c r="H540">
        <v>30</v>
      </c>
      <c r="I540" s="15">
        <v>264.10146535799998</v>
      </c>
    </row>
    <row r="541" spans="1:9" x14ac:dyDescent="0.3">
      <c r="A541" s="41" t="s">
        <v>502</v>
      </c>
      <c r="B541" s="42" t="s">
        <v>1541</v>
      </c>
      <c r="C541" s="43" t="s">
        <v>2295</v>
      </c>
      <c r="D541" s="43" t="s">
        <v>2066</v>
      </c>
      <c r="E541" s="43" t="s">
        <v>2771</v>
      </c>
      <c r="F541" s="43" t="s">
        <v>2618</v>
      </c>
      <c r="G541">
        <v>75.8</v>
      </c>
      <c r="H541">
        <v>30</v>
      </c>
      <c r="I541" s="15">
        <v>553.00804072199992</v>
      </c>
    </row>
    <row r="542" spans="1:9" x14ac:dyDescent="0.3">
      <c r="A542" s="41" t="s">
        <v>503</v>
      </c>
      <c r="B542" s="42" t="s">
        <v>1542</v>
      </c>
      <c r="C542" s="43" t="s">
        <v>2551</v>
      </c>
      <c r="D542" s="43" t="s">
        <v>2066</v>
      </c>
      <c r="E542" s="43" t="s">
        <v>2772</v>
      </c>
      <c r="F542" s="43" t="s">
        <v>2618</v>
      </c>
      <c r="G542">
        <v>23.1</v>
      </c>
      <c r="H542">
        <v>30</v>
      </c>
      <c r="I542" s="15">
        <v>168.52883562899999</v>
      </c>
    </row>
    <row r="543" spans="1:9" x14ac:dyDescent="0.3">
      <c r="A543" s="41" t="s">
        <v>504</v>
      </c>
      <c r="B543" s="42" t="s">
        <v>1543</v>
      </c>
      <c r="C543" s="43" t="s">
        <v>2619</v>
      </c>
      <c r="D543" s="43" t="s">
        <v>2066</v>
      </c>
      <c r="E543" s="43" t="s">
        <v>2773</v>
      </c>
      <c r="F543" s="43" t="s">
        <v>2618</v>
      </c>
      <c r="G543">
        <v>87.9</v>
      </c>
      <c r="H543">
        <v>7</v>
      </c>
      <c r="I543" s="15">
        <v>149.6331783009</v>
      </c>
    </row>
    <row r="544" spans="1:9" x14ac:dyDescent="0.3">
      <c r="A544" s="41" t="s">
        <v>504</v>
      </c>
      <c r="B544" s="42" t="s">
        <v>1544</v>
      </c>
      <c r="C544" s="43"/>
      <c r="D544" s="43" t="s">
        <v>2774</v>
      </c>
      <c r="E544" s="43" t="s">
        <v>2775</v>
      </c>
      <c r="F544" s="43" t="s">
        <v>2618</v>
      </c>
      <c r="G544">
        <v>87.9</v>
      </c>
      <c r="H544">
        <v>23</v>
      </c>
      <c r="I544" s="15">
        <v>491.65187156010001</v>
      </c>
    </row>
    <row r="545" spans="1:9" x14ac:dyDescent="0.3">
      <c r="A545" s="41" t="s">
        <v>505</v>
      </c>
      <c r="B545" s="42" t="s">
        <v>1546</v>
      </c>
      <c r="C545" s="43" t="s">
        <v>2735</v>
      </c>
      <c r="D545" s="43" t="s">
        <v>2066</v>
      </c>
      <c r="E545" s="43" t="s">
        <v>2776</v>
      </c>
      <c r="F545" s="43" t="s">
        <v>2618</v>
      </c>
      <c r="G545">
        <v>45.7</v>
      </c>
      <c r="H545">
        <v>21</v>
      </c>
      <c r="I545" s="15">
        <v>233.38690267409999</v>
      </c>
    </row>
    <row r="546" spans="1:9" x14ac:dyDescent="0.3">
      <c r="A546" s="41" t="s">
        <v>505</v>
      </c>
      <c r="B546" s="42" t="s">
        <v>1545</v>
      </c>
      <c r="C546" s="43"/>
      <c r="D546" s="43" t="s">
        <v>2777</v>
      </c>
      <c r="E546" s="43" t="s">
        <v>2778</v>
      </c>
      <c r="F546" s="43" t="s">
        <v>2618</v>
      </c>
      <c r="G546">
        <v>45.7</v>
      </c>
      <c r="H546">
        <v>9</v>
      </c>
      <c r="I546" s="15">
        <v>100.02295828889999</v>
      </c>
    </row>
    <row r="547" spans="1:9" x14ac:dyDescent="0.3">
      <c r="A547" s="41" t="s">
        <v>506</v>
      </c>
      <c r="B547" s="42" t="s">
        <v>1547</v>
      </c>
      <c r="C547" s="43"/>
      <c r="D547" s="43" t="s">
        <v>2066</v>
      </c>
      <c r="E547" s="43" t="s">
        <v>2779</v>
      </c>
      <c r="F547" s="43" t="s">
        <v>2618</v>
      </c>
      <c r="G547">
        <v>57.3</v>
      </c>
      <c r="H547">
        <v>30</v>
      </c>
      <c r="I547" s="15">
        <v>418.03905980699994</v>
      </c>
    </row>
    <row r="548" spans="1:9" x14ac:dyDescent="0.3">
      <c r="A548" s="41" t="s">
        <v>507</v>
      </c>
      <c r="B548" s="42" t="s">
        <v>1548</v>
      </c>
      <c r="C548" s="43"/>
      <c r="D548" s="43" t="s">
        <v>2066</v>
      </c>
      <c r="E548" s="43" t="s">
        <v>2780</v>
      </c>
      <c r="F548" s="43" t="s">
        <v>2618</v>
      </c>
      <c r="G548">
        <v>75.8</v>
      </c>
      <c r="H548">
        <v>30</v>
      </c>
      <c r="I548" s="15">
        <v>553.00804072199992</v>
      </c>
    </row>
    <row r="549" spans="1:9" x14ac:dyDescent="0.3">
      <c r="A549" s="41" t="s">
        <v>508</v>
      </c>
      <c r="B549" s="42" t="s">
        <v>1549</v>
      </c>
      <c r="C549" s="43" t="s">
        <v>2512</v>
      </c>
      <c r="D549" s="43" t="s">
        <v>2066</v>
      </c>
      <c r="E549" s="43" t="s">
        <v>2781</v>
      </c>
      <c r="F549" s="43" t="s">
        <v>2618</v>
      </c>
      <c r="G549">
        <v>23.1</v>
      </c>
      <c r="H549">
        <v>30</v>
      </c>
      <c r="I549" s="15">
        <v>168.52883562899999</v>
      </c>
    </row>
    <row r="550" spans="1:9" x14ac:dyDescent="0.3">
      <c r="A550" s="41" t="s">
        <v>509</v>
      </c>
      <c r="B550" s="42" t="s">
        <v>1550</v>
      </c>
      <c r="C550" s="43" t="s">
        <v>2782</v>
      </c>
      <c r="D550" s="43" t="s">
        <v>2066</v>
      </c>
      <c r="E550" s="43" t="s">
        <v>2783</v>
      </c>
      <c r="F550" s="43" t="s">
        <v>2784</v>
      </c>
      <c r="G550">
        <v>74.599999999999994</v>
      </c>
      <c r="H550">
        <v>30</v>
      </c>
      <c r="I550" s="15">
        <v>544.25329601399983</v>
      </c>
    </row>
    <row r="551" spans="1:9" x14ac:dyDescent="0.3">
      <c r="A551" s="41" t="s">
        <v>510</v>
      </c>
      <c r="B551" s="42" t="s">
        <v>1551</v>
      </c>
      <c r="C551" s="43" t="s">
        <v>2393</v>
      </c>
      <c r="D551" s="43" t="s">
        <v>2066</v>
      </c>
      <c r="E551" s="43" t="s">
        <v>2785</v>
      </c>
      <c r="F551" s="43" t="s">
        <v>2784</v>
      </c>
      <c r="G551">
        <v>51</v>
      </c>
      <c r="H551">
        <v>30</v>
      </c>
      <c r="I551" s="15">
        <v>372.07665008999999</v>
      </c>
    </row>
    <row r="552" spans="1:9" x14ac:dyDescent="0.3">
      <c r="A552" s="41" t="s">
        <v>511</v>
      </c>
      <c r="B552" s="42" t="s">
        <v>1553</v>
      </c>
      <c r="C552" s="43" t="s">
        <v>2173</v>
      </c>
      <c r="D552" s="43" t="s">
        <v>2066</v>
      </c>
      <c r="E552" s="43" t="s">
        <v>2786</v>
      </c>
      <c r="F552" s="43" t="s">
        <v>2784</v>
      </c>
      <c r="G552">
        <v>51</v>
      </c>
      <c r="H552">
        <v>30</v>
      </c>
      <c r="I552" s="15">
        <v>372.07665008999999</v>
      </c>
    </row>
    <row r="553" spans="1:9" x14ac:dyDescent="0.3">
      <c r="A553" s="41" t="s">
        <v>512</v>
      </c>
      <c r="B553" s="42" t="s">
        <v>1554</v>
      </c>
      <c r="C553" s="43" t="s">
        <v>2429</v>
      </c>
      <c r="D553" s="43" t="s">
        <v>2066</v>
      </c>
      <c r="E553" s="43" t="s">
        <v>2787</v>
      </c>
      <c r="F553" s="43" t="s">
        <v>2068</v>
      </c>
      <c r="G553">
        <v>58</v>
      </c>
      <c r="H553">
        <v>30</v>
      </c>
      <c r="I553" s="15">
        <v>423.14599421999998</v>
      </c>
    </row>
    <row r="554" spans="1:9" x14ac:dyDescent="0.3">
      <c r="A554" s="41" t="s">
        <v>1557</v>
      </c>
      <c r="B554" s="42" t="s">
        <v>1556</v>
      </c>
      <c r="C554" s="43"/>
      <c r="D554" s="43" t="s">
        <v>2066</v>
      </c>
      <c r="E554" s="43" t="s">
        <v>2788</v>
      </c>
      <c r="F554" s="43" t="s">
        <v>2784</v>
      </c>
      <c r="G554">
        <v>82.3</v>
      </c>
      <c r="H554">
        <v>30</v>
      </c>
      <c r="I554" s="15">
        <v>600.42957455699991</v>
      </c>
    </row>
    <row r="555" spans="1:9" x14ac:dyDescent="0.3">
      <c r="A555" s="41" t="s">
        <v>1559</v>
      </c>
      <c r="B555" s="42" t="s">
        <v>1558</v>
      </c>
      <c r="C555" s="43" t="s">
        <v>2094</v>
      </c>
      <c r="D555" s="43" t="s">
        <v>2066</v>
      </c>
      <c r="E555" s="43" t="s">
        <v>2789</v>
      </c>
      <c r="F555" s="43" t="s">
        <v>2784</v>
      </c>
      <c r="G555">
        <v>74.599999999999994</v>
      </c>
      <c r="H555">
        <v>30</v>
      </c>
      <c r="I555" s="15">
        <v>544.25329601399983</v>
      </c>
    </row>
    <row r="556" spans="1:9" x14ac:dyDescent="0.3">
      <c r="A556" s="41" t="s">
        <v>1562</v>
      </c>
      <c r="B556" s="42" t="s">
        <v>1563</v>
      </c>
      <c r="C556" s="43" t="s">
        <v>2634</v>
      </c>
      <c r="D556" s="43" t="s">
        <v>2066</v>
      </c>
      <c r="E556" s="43" t="s">
        <v>2790</v>
      </c>
      <c r="F556" s="43" t="s">
        <v>2784</v>
      </c>
      <c r="G556">
        <v>51</v>
      </c>
      <c r="H556">
        <v>11</v>
      </c>
      <c r="I556" s="15">
        <v>136.42810503300001</v>
      </c>
    </row>
    <row r="557" spans="1:9" x14ac:dyDescent="0.3">
      <c r="A557" s="41" t="s">
        <v>1562</v>
      </c>
      <c r="B557" s="42" t="s">
        <v>1561</v>
      </c>
      <c r="C557" s="43"/>
      <c r="D557" s="43" t="s">
        <v>2791</v>
      </c>
      <c r="E557" s="43" t="s">
        <v>2792</v>
      </c>
      <c r="F557" s="43" t="s">
        <v>2784</v>
      </c>
      <c r="G557">
        <v>51</v>
      </c>
      <c r="H557">
        <v>19</v>
      </c>
      <c r="I557" s="15">
        <v>235.64854505700001</v>
      </c>
    </row>
    <row r="558" spans="1:9" x14ac:dyDescent="0.3">
      <c r="A558" s="41" t="s">
        <v>1565</v>
      </c>
      <c r="B558" s="42" t="s">
        <v>1564</v>
      </c>
      <c r="C558" s="43" t="s">
        <v>2726</v>
      </c>
      <c r="D558" s="43" t="s">
        <v>2066</v>
      </c>
      <c r="E558" s="43" t="s">
        <v>2793</v>
      </c>
      <c r="F558" s="43" t="s">
        <v>2784</v>
      </c>
      <c r="G558">
        <v>51</v>
      </c>
      <c r="H558">
        <v>19</v>
      </c>
      <c r="I558" s="15">
        <v>235.64854505700001</v>
      </c>
    </row>
    <row r="559" spans="1:9" x14ac:dyDescent="0.3">
      <c r="A559" s="41" t="s">
        <v>1565</v>
      </c>
      <c r="B559" s="42" t="s">
        <v>1566</v>
      </c>
      <c r="C559" s="43"/>
      <c r="D559" s="43" t="s">
        <v>2794</v>
      </c>
      <c r="E559" s="43" t="s">
        <v>2795</v>
      </c>
      <c r="F559" s="43" t="s">
        <v>2784</v>
      </c>
      <c r="G559">
        <v>51</v>
      </c>
      <c r="H559">
        <v>11</v>
      </c>
      <c r="I559" s="15">
        <v>136.42810503300001</v>
      </c>
    </row>
    <row r="560" spans="1:9" x14ac:dyDescent="0.3">
      <c r="A560" s="41" t="s">
        <v>1568</v>
      </c>
      <c r="B560" s="42" t="s">
        <v>1567</v>
      </c>
      <c r="C560" s="43"/>
      <c r="D560" s="43" t="s">
        <v>2066</v>
      </c>
      <c r="E560" s="43" t="s">
        <v>2796</v>
      </c>
      <c r="F560" s="43" t="s">
        <v>2784</v>
      </c>
      <c r="G560">
        <v>82.3</v>
      </c>
      <c r="H560">
        <v>30</v>
      </c>
      <c r="I560" s="15">
        <v>600.42957455699991</v>
      </c>
    </row>
    <row r="561" spans="1:9" x14ac:dyDescent="0.3">
      <c r="A561" s="41" t="s">
        <v>1570</v>
      </c>
      <c r="B561" s="42" t="s">
        <v>1569</v>
      </c>
      <c r="C561" s="43"/>
      <c r="D561" s="43" t="s">
        <v>2066</v>
      </c>
      <c r="E561" s="43" t="s">
        <v>2797</v>
      </c>
      <c r="F561" s="43" t="s">
        <v>2784</v>
      </c>
      <c r="G561">
        <v>74.599999999999994</v>
      </c>
      <c r="H561">
        <v>30</v>
      </c>
      <c r="I561" s="15">
        <v>544.25329601399983</v>
      </c>
    </row>
    <row r="562" spans="1:9" x14ac:dyDescent="0.3">
      <c r="A562" s="41" t="s">
        <v>1572</v>
      </c>
      <c r="B562" s="42" t="s">
        <v>1571</v>
      </c>
      <c r="C562" s="43" t="s">
        <v>2222</v>
      </c>
      <c r="D562" s="43" t="s">
        <v>2066</v>
      </c>
      <c r="E562" s="43" t="s">
        <v>2798</v>
      </c>
      <c r="F562" s="43" t="s">
        <v>2784</v>
      </c>
      <c r="G562">
        <v>51</v>
      </c>
      <c r="H562">
        <v>30</v>
      </c>
      <c r="I562" s="15">
        <v>372.07665008999999</v>
      </c>
    </row>
    <row r="563" spans="1:9" x14ac:dyDescent="0.3">
      <c r="A563" s="41" t="s">
        <v>1574</v>
      </c>
      <c r="B563" s="42" t="s">
        <v>1573</v>
      </c>
      <c r="C563" s="43" t="s">
        <v>2087</v>
      </c>
      <c r="D563" s="43" t="s">
        <v>2066</v>
      </c>
      <c r="E563" s="43" t="s">
        <v>2799</v>
      </c>
      <c r="F563" s="43" t="s">
        <v>2784</v>
      </c>
      <c r="G563">
        <v>51</v>
      </c>
      <c r="H563">
        <v>30</v>
      </c>
      <c r="I563" s="15">
        <v>372.07665008999999</v>
      </c>
    </row>
    <row r="564" spans="1:9" x14ac:dyDescent="0.3">
      <c r="A564" s="41" t="s">
        <v>1576</v>
      </c>
      <c r="B564" s="42" t="s">
        <v>1575</v>
      </c>
      <c r="C564" s="43" t="s">
        <v>2800</v>
      </c>
      <c r="D564" s="43" t="s">
        <v>2066</v>
      </c>
      <c r="E564" s="43" t="s">
        <v>2801</v>
      </c>
      <c r="F564" s="43" t="s">
        <v>2784</v>
      </c>
      <c r="G564">
        <v>82.3</v>
      </c>
      <c r="H564">
        <v>14</v>
      </c>
      <c r="I564" s="15">
        <v>280.20046812659996</v>
      </c>
    </row>
    <row r="565" spans="1:9" x14ac:dyDescent="0.3">
      <c r="A565" s="41" t="s">
        <v>1576</v>
      </c>
      <c r="B565" s="42" t="s">
        <v>1577</v>
      </c>
      <c r="C565" s="43"/>
      <c r="D565" s="43" t="s">
        <v>2802</v>
      </c>
      <c r="E565" s="43" t="s">
        <v>2803</v>
      </c>
      <c r="F565" s="43" t="s">
        <v>2784</v>
      </c>
      <c r="G565">
        <v>82.3</v>
      </c>
      <c r="H565">
        <v>16</v>
      </c>
      <c r="I565" s="15">
        <v>320.22910643039995</v>
      </c>
    </row>
    <row r="566" spans="1:9" x14ac:dyDescent="0.3">
      <c r="A566" s="41" t="s">
        <v>1579</v>
      </c>
      <c r="B566" s="42" t="s">
        <v>1578</v>
      </c>
      <c r="C566" s="43" t="s">
        <v>2207</v>
      </c>
      <c r="D566" s="43" t="s">
        <v>2066</v>
      </c>
      <c r="E566" s="43" t="s">
        <v>2804</v>
      </c>
      <c r="F566" s="43" t="s">
        <v>2784</v>
      </c>
      <c r="G566">
        <v>74.599999999999994</v>
      </c>
      <c r="H566">
        <v>30</v>
      </c>
      <c r="I566" s="15">
        <v>544.25329601399983</v>
      </c>
    </row>
    <row r="567" spans="1:9" x14ac:dyDescent="0.3">
      <c r="A567" s="41" t="s">
        <v>513</v>
      </c>
      <c r="B567" s="42" t="s">
        <v>1580</v>
      </c>
      <c r="C567" s="43" t="s">
        <v>2103</v>
      </c>
      <c r="D567" s="43" t="s">
        <v>2066</v>
      </c>
      <c r="E567" s="43" t="s">
        <v>2805</v>
      </c>
      <c r="F567" s="43" t="s">
        <v>2068</v>
      </c>
      <c r="G567">
        <v>36.200000000000003</v>
      </c>
      <c r="H567">
        <v>30</v>
      </c>
      <c r="I567" s="15">
        <v>264.10146535799998</v>
      </c>
    </row>
    <row r="568" spans="1:9" x14ac:dyDescent="0.3">
      <c r="A568" s="41" t="s">
        <v>1583</v>
      </c>
      <c r="B568" s="42" t="s">
        <v>1582</v>
      </c>
      <c r="C568" s="43" t="s">
        <v>2359</v>
      </c>
      <c r="D568" s="43" t="s">
        <v>2066</v>
      </c>
      <c r="E568" s="43" t="s">
        <v>2806</v>
      </c>
      <c r="F568" s="43" t="s">
        <v>2784</v>
      </c>
      <c r="G568">
        <v>51</v>
      </c>
      <c r="H568">
        <v>30</v>
      </c>
      <c r="I568" s="15">
        <v>372.07665008999999</v>
      </c>
    </row>
    <row r="569" spans="1:9" x14ac:dyDescent="0.3">
      <c r="A569" s="41" t="s">
        <v>1585</v>
      </c>
      <c r="B569" s="42" t="s">
        <v>1584</v>
      </c>
      <c r="C569" s="43" t="s">
        <v>2089</v>
      </c>
      <c r="D569" s="43" t="s">
        <v>2066</v>
      </c>
      <c r="E569" s="43" t="s">
        <v>2807</v>
      </c>
      <c r="F569" s="43" t="s">
        <v>2784</v>
      </c>
      <c r="G569">
        <v>51</v>
      </c>
      <c r="H569">
        <v>30</v>
      </c>
      <c r="I569" s="15">
        <v>372.07665008999999</v>
      </c>
    </row>
    <row r="570" spans="1:9" x14ac:dyDescent="0.3">
      <c r="A570" s="41" t="s">
        <v>1588</v>
      </c>
      <c r="B570" s="42" t="s">
        <v>1587</v>
      </c>
      <c r="C570" s="43" t="s">
        <v>2173</v>
      </c>
      <c r="D570" s="43" t="s">
        <v>2066</v>
      </c>
      <c r="E570" s="43" t="s">
        <v>2808</v>
      </c>
      <c r="F570" s="43" t="s">
        <v>2784</v>
      </c>
      <c r="G570">
        <v>82.3</v>
      </c>
      <c r="H570">
        <v>30</v>
      </c>
      <c r="I570" s="15">
        <v>600.42957455699991</v>
      </c>
    </row>
    <row r="571" spans="1:9" x14ac:dyDescent="0.3">
      <c r="A571" s="41" t="s">
        <v>1590</v>
      </c>
      <c r="B571" s="42" t="s">
        <v>1589</v>
      </c>
      <c r="C571" s="43" t="s">
        <v>2244</v>
      </c>
      <c r="D571" s="43" t="s">
        <v>2066</v>
      </c>
      <c r="E571" s="43" t="s">
        <v>2809</v>
      </c>
      <c r="F571" s="43" t="s">
        <v>2784</v>
      </c>
      <c r="G571">
        <v>74.599999999999994</v>
      </c>
      <c r="H571">
        <v>30</v>
      </c>
      <c r="I571" s="15">
        <v>544.25329601399983</v>
      </c>
    </row>
    <row r="572" spans="1:9" x14ac:dyDescent="0.3">
      <c r="A572" s="41" t="s">
        <v>1592</v>
      </c>
      <c r="B572" s="42" t="s">
        <v>1591</v>
      </c>
      <c r="C572" s="43" t="s">
        <v>2131</v>
      </c>
      <c r="D572" s="43" t="s">
        <v>2066</v>
      </c>
      <c r="E572" s="43" t="s">
        <v>2810</v>
      </c>
      <c r="F572" s="43" t="s">
        <v>2784</v>
      </c>
      <c r="G572">
        <v>51</v>
      </c>
      <c r="H572">
        <v>30</v>
      </c>
      <c r="I572" s="15">
        <v>372.07665008999999</v>
      </c>
    </row>
    <row r="573" spans="1:9" x14ac:dyDescent="0.3">
      <c r="A573" s="41" t="s">
        <v>1595</v>
      </c>
      <c r="B573" s="42" t="s">
        <v>1596</v>
      </c>
      <c r="C573" s="43" t="s">
        <v>2641</v>
      </c>
      <c r="D573" s="43" t="s">
        <v>2066</v>
      </c>
      <c r="E573" s="43" t="s">
        <v>2811</v>
      </c>
      <c r="F573" s="43" t="s">
        <v>2784</v>
      </c>
      <c r="G573">
        <v>51</v>
      </c>
      <c r="H573">
        <v>8</v>
      </c>
      <c r="I573" s="15">
        <v>99.220440023999998</v>
      </c>
    </row>
    <row r="574" spans="1:9" x14ac:dyDescent="0.3">
      <c r="A574" s="41" t="s">
        <v>1595</v>
      </c>
      <c r="B574" s="42" t="s">
        <v>1594</v>
      </c>
      <c r="C574" s="43"/>
      <c r="D574" s="43" t="s">
        <v>2812</v>
      </c>
      <c r="E574" s="43" t="s">
        <v>2813</v>
      </c>
      <c r="F574" s="43" t="s">
        <v>2784</v>
      </c>
      <c r="G574">
        <v>51</v>
      </c>
      <c r="H574">
        <v>22</v>
      </c>
      <c r="I574" s="15">
        <v>272.85621006600002</v>
      </c>
    </row>
    <row r="575" spans="1:9" x14ac:dyDescent="0.3">
      <c r="A575" s="41" t="s">
        <v>1598</v>
      </c>
      <c r="B575" s="42" t="s">
        <v>1597</v>
      </c>
      <c r="C575" s="43" t="s">
        <v>2096</v>
      </c>
      <c r="D575" s="43" t="s">
        <v>2066</v>
      </c>
      <c r="E575" s="43" t="s">
        <v>2814</v>
      </c>
      <c r="F575" s="43" t="s">
        <v>2784</v>
      </c>
      <c r="G575">
        <v>82.3</v>
      </c>
      <c r="H575">
        <v>30</v>
      </c>
      <c r="I575" s="15">
        <v>600.42957455699991</v>
      </c>
    </row>
    <row r="576" spans="1:9" x14ac:dyDescent="0.3">
      <c r="A576" s="41" t="s">
        <v>1600</v>
      </c>
      <c r="B576" s="42" t="s">
        <v>1599</v>
      </c>
      <c r="C576" s="43" t="s">
        <v>2075</v>
      </c>
      <c r="D576" s="43" t="s">
        <v>2066</v>
      </c>
      <c r="E576" s="43" t="s">
        <v>2815</v>
      </c>
      <c r="F576" s="43" t="s">
        <v>2784</v>
      </c>
      <c r="G576">
        <v>74.599999999999994</v>
      </c>
      <c r="H576">
        <v>30</v>
      </c>
      <c r="I576" s="15">
        <v>544.25329601399983</v>
      </c>
    </row>
    <row r="577" spans="1:9" x14ac:dyDescent="0.3">
      <c r="A577" s="41" t="s">
        <v>1603</v>
      </c>
      <c r="B577" s="42" t="s">
        <v>1604</v>
      </c>
      <c r="C577" s="43" t="s">
        <v>2470</v>
      </c>
      <c r="D577" s="43" t="s">
        <v>2066</v>
      </c>
      <c r="E577" s="43" t="s">
        <v>2816</v>
      </c>
      <c r="F577" s="43" t="s">
        <v>2784</v>
      </c>
      <c r="G577">
        <v>51</v>
      </c>
      <c r="H577">
        <v>27</v>
      </c>
      <c r="I577" s="15">
        <v>334.86898508100001</v>
      </c>
    </row>
    <row r="578" spans="1:9" x14ac:dyDescent="0.3">
      <c r="A578" s="41" t="s">
        <v>1603</v>
      </c>
      <c r="B578" s="42" t="s">
        <v>1602</v>
      </c>
      <c r="C578" s="43"/>
      <c r="D578" s="43" t="s">
        <v>2817</v>
      </c>
      <c r="E578" s="43" t="s">
        <v>2818</v>
      </c>
      <c r="F578" s="43" t="s">
        <v>2784</v>
      </c>
      <c r="G578">
        <v>51</v>
      </c>
      <c r="H578">
        <v>3</v>
      </c>
      <c r="I578" s="15">
        <v>37.207665008999996</v>
      </c>
    </row>
    <row r="579" spans="1:9" x14ac:dyDescent="0.3">
      <c r="A579" s="41" t="s">
        <v>1606</v>
      </c>
      <c r="B579" s="42" t="s">
        <v>1605</v>
      </c>
      <c r="C579" s="43" t="s">
        <v>2819</v>
      </c>
      <c r="D579" s="43" t="s">
        <v>2066</v>
      </c>
      <c r="E579" s="43" t="s">
        <v>2820</v>
      </c>
      <c r="F579" s="43" t="s">
        <v>2784</v>
      </c>
      <c r="G579">
        <v>51</v>
      </c>
      <c r="H579">
        <v>22</v>
      </c>
      <c r="I579" s="15">
        <v>272.85621006600002</v>
      </c>
    </row>
    <row r="580" spans="1:9" x14ac:dyDescent="0.3">
      <c r="A580" s="41" t="s">
        <v>1606</v>
      </c>
      <c r="B580" s="42" t="s">
        <v>1607</v>
      </c>
      <c r="C580" s="43"/>
      <c r="D580" s="43" t="s">
        <v>2821</v>
      </c>
      <c r="E580" s="43" t="s">
        <v>2822</v>
      </c>
      <c r="F580" s="43" t="s">
        <v>2784</v>
      </c>
      <c r="G580">
        <v>51</v>
      </c>
      <c r="H580">
        <v>8</v>
      </c>
      <c r="I580" s="15">
        <v>99.220440023999998</v>
      </c>
    </row>
    <row r="581" spans="1:9" x14ac:dyDescent="0.3">
      <c r="A581" s="41" t="s">
        <v>514</v>
      </c>
      <c r="B581" s="42" t="s">
        <v>1608</v>
      </c>
      <c r="C581" s="43" t="s">
        <v>2110</v>
      </c>
      <c r="D581" s="43" t="s">
        <v>2066</v>
      </c>
      <c r="E581" s="43" t="s">
        <v>2823</v>
      </c>
      <c r="F581" s="43" t="s">
        <v>2068</v>
      </c>
      <c r="G581">
        <v>23.2</v>
      </c>
      <c r="H581">
        <v>30</v>
      </c>
      <c r="I581" s="15">
        <v>169.25839768799997</v>
      </c>
    </row>
    <row r="582" spans="1:9" x14ac:dyDescent="0.3">
      <c r="A582" s="41" t="s">
        <v>1610</v>
      </c>
      <c r="B582" s="42" t="s">
        <v>1609</v>
      </c>
      <c r="C582" s="43" t="s">
        <v>2075</v>
      </c>
      <c r="D582" s="43" t="s">
        <v>2066</v>
      </c>
      <c r="E582" s="43" t="s">
        <v>2824</v>
      </c>
      <c r="F582" s="43" t="s">
        <v>2784</v>
      </c>
      <c r="G582">
        <v>82.3</v>
      </c>
      <c r="H582">
        <v>30</v>
      </c>
      <c r="I582" s="15">
        <v>600.42957455699991</v>
      </c>
    </row>
    <row r="583" spans="1:9" x14ac:dyDescent="0.3">
      <c r="A583" s="41" t="s">
        <v>1613</v>
      </c>
      <c r="B583" s="42" t="s">
        <v>1614</v>
      </c>
      <c r="C583" s="43"/>
      <c r="D583" s="43" t="s">
        <v>2825</v>
      </c>
      <c r="E583" s="43" t="s">
        <v>2826</v>
      </c>
      <c r="F583" s="43" t="s">
        <v>2784</v>
      </c>
      <c r="G583">
        <v>74.599999999999994</v>
      </c>
      <c r="H583">
        <v>19</v>
      </c>
      <c r="I583" s="15">
        <v>344.69375414219991</v>
      </c>
    </row>
    <row r="584" spans="1:9" x14ac:dyDescent="0.3">
      <c r="A584" s="41" t="s">
        <v>1613</v>
      </c>
      <c r="B584" s="42" t="s">
        <v>1612</v>
      </c>
      <c r="C584" s="43" t="s">
        <v>2634</v>
      </c>
      <c r="D584" s="43" t="s">
        <v>2066</v>
      </c>
      <c r="E584" s="43" t="s">
        <v>2827</v>
      </c>
      <c r="F584" s="43" t="s">
        <v>2784</v>
      </c>
      <c r="G584">
        <v>74.599999999999994</v>
      </c>
      <c r="H584">
        <v>11</v>
      </c>
      <c r="I584" s="15">
        <v>199.55954187179995</v>
      </c>
    </row>
    <row r="585" spans="1:9" x14ac:dyDescent="0.3">
      <c r="A585" s="41" t="s">
        <v>1616</v>
      </c>
      <c r="B585" s="42" t="s">
        <v>1615</v>
      </c>
      <c r="C585" s="43"/>
      <c r="D585" s="43" t="s">
        <v>2828</v>
      </c>
      <c r="E585" s="43" t="s">
        <v>2829</v>
      </c>
      <c r="F585" s="43" t="s">
        <v>2784</v>
      </c>
      <c r="G585">
        <v>51</v>
      </c>
      <c r="H585">
        <v>8</v>
      </c>
      <c r="I585" s="15">
        <v>99.220440023999998</v>
      </c>
    </row>
    <row r="586" spans="1:9" x14ac:dyDescent="0.3">
      <c r="A586" s="41" t="s">
        <v>1616</v>
      </c>
      <c r="B586" s="42" t="s">
        <v>1617</v>
      </c>
      <c r="C586" s="43" t="s">
        <v>2819</v>
      </c>
      <c r="D586" s="43" t="s">
        <v>2066</v>
      </c>
      <c r="E586" s="43" t="s">
        <v>2830</v>
      </c>
      <c r="F586" s="43" t="s">
        <v>2784</v>
      </c>
      <c r="G586">
        <v>51</v>
      </c>
      <c r="H586">
        <v>22</v>
      </c>
      <c r="I586" s="15">
        <v>272.85621006600002</v>
      </c>
    </row>
    <row r="587" spans="1:9" x14ac:dyDescent="0.3">
      <c r="A587" s="41" t="s">
        <v>1619</v>
      </c>
      <c r="B587" s="42" t="s">
        <v>1618</v>
      </c>
      <c r="C587" s="43" t="s">
        <v>2634</v>
      </c>
      <c r="D587" s="43" t="s">
        <v>2066</v>
      </c>
      <c r="E587" s="43" t="s">
        <v>2831</v>
      </c>
      <c r="F587" s="43" t="s">
        <v>2784</v>
      </c>
      <c r="G587">
        <v>51</v>
      </c>
      <c r="H587">
        <v>11</v>
      </c>
      <c r="I587" s="15">
        <v>136.42810503300001</v>
      </c>
    </row>
    <row r="588" spans="1:9" x14ac:dyDescent="0.3">
      <c r="A588" s="41" t="s">
        <v>1619</v>
      </c>
      <c r="B588" s="42" t="s">
        <v>1620</v>
      </c>
      <c r="C588" s="43"/>
      <c r="D588" s="43" t="s">
        <v>2832</v>
      </c>
      <c r="E588" s="43" t="s">
        <v>2833</v>
      </c>
      <c r="F588" s="43" t="s">
        <v>2784</v>
      </c>
      <c r="G588">
        <v>51</v>
      </c>
      <c r="H588">
        <v>19</v>
      </c>
      <c r="I588" s="15">
        <v>235.64854505700001</v>
      </c>
    </row>
    <row r="589" spans="1:9" x14ac:dyDescent="0.3">
      <c r="A589" s="41" t="s">
        <v>1622</v>
      </c>
      <c r="B589" s="42" t="s">
        <v>1621</v>
      </c>
      <c r="C589" s="43"/>
      <c r="D589" s="43" t="s">
        <v>2834</v>
      </c>
      <c r="E589" s="43" t="s">
        <v>2835</v>
      </c>
      <c r="F589" s="43" t="s">
        <v>2784</v>
      </c>
      <c r="G589">
        <v>82.3</v>
      </c>
      <c r="H589">
        <v>22</v>
      </c>
      <c r="I589" s="15">
        <v>440.31502134179993</v>
      </c>
    </row>
    <row r="590" spans="1:9" x14ac:dyDescent="0.3">
      <c r="A590" s="41" t="s">
        <v>1622</v>
      </c>
      <c r="B590" s="42" t="s">
        <v>1623</v>
      </c>
      <c r="C590" s="43" t="s">
        <v>2641</v>
      </c>
      <c r="D590" s="43" t="s">
        <v>2066</v>
      </c>
      <c r="E590" s="43" t="s">
        <v>2836</v>
      </c>
      <c r="F590" s="43" t="s">
        <v>2784</v>
      </c>
      <c r="G590">
        <v>82.3</v>
      </c>
      <c r="H590">
        <v>8</v>
      </c>
      <c r="I590" s="15">
        <v>160.11455321519998</v>
      </c>
    </row>
    <row r="591" spans="1:9" x14ac:dyDescent="0.3">
      <c r="A591" s="41" t="s">
        <v>1625</v>
      </c>
      <c r="B591" s="42" t="s">
        <v>1624</v>
      </c>
      <c r="C591" s="43"/>
      <c r="D591" s="43" t="s">
        <v>2066</v>
      </c>
      <c r="E591" s="43" t="s">
        <v>2837</v>
      </c>
      <c r="F591" s="43" t="s">
        <v>2784</v>
      </c>
      <c r="G591">
        <v>74.599999999999994</v>
      </c>
      <c r="H591">
        <v>30</v>
      </c>
      <c r="I591" s="15">
        <v>544.25329601399983</v>
      </c>
    </row>
    <row r="592" spans="1:9" x14ac:dyDescent="0.3">
      <c r="A592" s="41" t="s">
        <v>1627</v>
      </c>
      <c r="B592" s="42" t="s">
        <v>1626</v>
      </c>
      <c r="C592" s="43" t="s">
        <v>2641</v>
      </c>
      <c r="D592" s="43" t="s">
        <v>2066</v>
      </c>
      <c r="E592" s="43" t="s">
        <v>2838</v>
      </c>
      <c r="F592" s="43" t="s">
        <v>2784</v>
      </c>
      <c r="G592">
        <v>51</v>
      </c>
      <c r="H592">
        <v>8</v>
      </c>
      <c r="I592" s="15">
        <v>99.220440023999998</v>
      </c>
    </row>
    <row r="593" spans="1:9" x14ac:dyDescent="0.3">
      <c r="A593" s="41" t="s">
        <v>1627</v>
      </c>
      <c r="B593" s="42" t="s">
        <v>1628</v>
      </c>
      <c r="C593" s="43"/>
      <c r="D593" s="43" t="s">
        <v>2839</v>
      </c>
      <c r="E593" s="43" t="s">
        <v>2840</v>
      </c>
      <c r="F593" s="43" t="s">
        <v>2784</v>
      </c>
      <c r="G593">
        <v>51</v>
      </c>
      <c r="H593">
        <v>22</v>
      </c>
      <c r="I593" s="15">
        <v>272.85621006600002</v>
      </c>
    </row>
    <row r="594" spans="1:9" x14ac:dyDescent="0.3">
      <c r="A594" s="41" t="s">
        <v>1630</v>
      </c>
      <c r="B594" s="42" t="s">
        <v>1631</v>
      </c>
      <c r="C594" s="43" t="s">
        <v>2634</v>
      </c>
      <c r="D594" s="43" t="s">
        <v>2066</v>
      </c>
      <c r="E594" s="43" t="s">
        <v>2841</v>
      </c>
      <c r="F594" s="43" t="s">
        <v>2784</v>
      </c>
      <c r="G594">
        <v>51</v>
      </c>
      <c r="H594">
        <v>11</v>
      </c>
      <c r="I594" s="15">
        <v>136.42810503300001</v>
      </c>
    </row>
    <row r="595" spans="1:9" x14ac:dyDescent="0.3">
      <c r="A595" s="41" t="s">
        <v>1630</v>
      </c>
      <c r="B595" s="42" t="s">
        <v>1629</v>
      </c>
      <c r="C595" s="43"/>
      <c r="D595" s="43" t="s">
        <v>2842</v>
      </c>
      <c r="E595" s="43" t="s">
        <v>2843</v>
      </c>
      <c r="F595" s="43" t="s">
        <v>2784</v>
      </c>
      <c r="G595">
        <v>51</v>
      </c>
      <c r="H595">
        <v>19</v>
      </c>
      <c r="I595" s="15">
        <v>235.64854505700001</v>
      </c>
    </row>
    <row r="596" spans="1:9" x14ac:dyDescent="0.3">
      <c r="A596" s="41" t="s">
        <v>1633</v>
      </c>
      <c r="B596" s="42" t="s">
        <v>1632</v>
      </c>
      <c r="C596" s="43" t="s">
        <v>2108</v>
      </c>
      <c r="D596" s="43" t="s">
        <v>2066</v>
      </c>
      <c r="E596" s="43" t="s">
        <v>2844</v>
      </c>
      <c r="F596" s="43" t="s">
        <v>2784</v>
      </c>
      <c r="G596">
        <v>82.3</v>
      </c>
      <c r="H596">
        <v>30</v>
      </c>
      <c r="I596" s="15">
        <v>600.42957455699991</v>
      </c>
    </row>
    <row r="597" spans="1:9" x14ac:dyDescent="0.3">
      <c r="A597" s="41" t="s">
        <v>1635</v>
      </c>
      <c r="B597" s="42" t="s">
        <v>1634</v>
      </c>
      <c r="C597" s="43" t="s">
        <v>2641</v>
      </c>
      <c r="D597" s="43" t="s">
        <v>2066</v>
      </c>
      <c r="E597" s="43" t="s">
        <v>2845</v>
      </c>
      <c r="F597" s="43" t="s">
        <v>2784</v>
      </c>
      <c r="G597">
        <v>74.599999999999994</v>
      </c>
      <c r="H597">
        <v>8</v>
      </c>
      <c r="I597" s="15">
        <v>145.13421227039996</v>
      </c>
    </row>
    <row r="598" spans="1:9" x14ac:dyDescent="0.3">
      <c r="A598" s="41" t="s">
        <v>1635</v>
      </c>
      <c r="B598" s="42" t="s">
        <v>1636</v>
      </c>
      <c r="C598" s="43"/>
      <c r="D598" s="43" t="s">
        <v>2846</v>
      </c>
      <c r="E598" s="43" t="s">
        <v>2847</v>
      </c>
      <c r="F598" s="43" t="s">
        <v>2784</v>
      </c>
      <c r="G598">
        <v>74.599999999999994</v>
      </c>
      <c r="H598">
        <v>22</v>
      </c>
      <c r="I598" s="15">
        <v>399.1190837435999</v>
      </c>
    </row>
    <row r="599" spans="1:9" x14ac:dyDescent="0.3">
      <c r="A599" s="41" t="s">
        <v>515</v>
      </c>
      <c r="B599" s="42" t="s">
        <v>1637</v>
      </c>
      <c r="C599" s="43" t="s">
        <v>2694</v>
      </c>
      <c r="D599" s="43" t="s">
        <v>2066</v>
      </c>
      <c r="E599" s="43" t="s">
        <v>2848</v>
      </c>
      <c r="F599" s="43" t="s">
        <v>2068</v>
      </c>
      <c r="G599">
        <v>32.5</v>
      </c>
      <c r="H599">
        <v>30</v>
      </c>
      <c r="I599" s="15">
        <v>237.10766917499996</v>
      </c>
    </row>
    <row r="600" spans="1:9" x14ac:dyDescent="0.3">
      <c r="A600" s="41" t="s">
        <v>1640</v>
      </c>
      <c r="B600" s="42" t="s">
        <v>1641</v>
      </c>
      <c r="C600" s="43" t="s">
        <v>2641</v>
      </c>
      <c r="D600" s="43" t="s">
        <v>2066</v>
      </c>
      <c r="E600" s="43" t="s">
        <v>2849</v>
      </c>
      <c r="F600" s="43" t="s">
        <v>2784</v>
      </c>
      <c r="G600">
        <v>51</v>
      </c>
      <c r="H600">
        <v>8</v>
      </c>
      <c r="I600" s="15">
        <v>99.220440023999998</v>
      </c>
    </row>
    <row r="601" spans="1:9" x14ac:dyDescent="0.3">
      <c r="A601" s="41" t="s">
        <v>1640</v>
      </c>
      <c r="B601" s="42" t="s">
        <v>1639</v>
      </c>
      <c r="C601" s="43"/>
      <c r="D601" s="43" t="s">
        <v>2850</v>
      </c>
      <c r="E601" s="43" t="s">
        <v>2851</v>
      </c>
      <c r="F601" s="43" t="s">
        <v>2784</v>
      </c>
      <c r="G601">
        <v>51</v>
      </c>
      <c r="H601">
        <v>22</v>
      </c>
      <c r="I601" s="15">
        <v>272.85621006600002</v>
      </c>
    </row>
    <row r="602" spans="1:9" x14ac:dyDescent="0.3">
      <c r="A602" s="41" t="s">
        <v>1643</v>
      </c>
      <c r="B602" s="42" t="s">
        <v>1642</v>
      </c>
      <c r="C602" s="43" t="s">
        <v>2619</v>
      </c>
      <c r="D602" s="43" t="s">
        <v>2066</v>
      </c>
      <c r="E602" s="43" t="s">
        <v>2852</v>
      </c>
      <c r="F602" s="43" t="s">
        <v>2784</v>
      </c>
      <c r="G602">
        <v>51</v>
      </c>
      <c r="H602">
        <v>7</v>
      </c>
      <c r="I602" s="15">
        <v>86.817885020999995</v>
      </c>
    </row>
    <row r="603" spans="1:9" x14ac:dyDescent="0.3">
      <c r="A603" s="41" t="s">
        <v>1643</v>
      </c>
      <c r="B603" s="42" t="s">
        <v>1644</v>
      </c>
      <c r="C603" s="43"/>
      <c r="D603" s="43" t="s">
        <v>2853</v>
      </c>
      <c r="E603" s="43" t="s">
        <v>2854</v>
      </c>
      <c r="F603" s="43" t="s">
        <v>2784</v>
      </c>
      <c r="G603">
        <v>51</v>
      </c>
      <c r="H603">
        <v>23</v>
      </c>
      <c r="I603" s="15">
        <v>285.25876506899999</v>
      </c>
    </row>
    <row r="604" spans="1:9" x14ac:dyDescent="0.3">
      <c r="A604" s="41" t="s">
        <v>1646</v>
      </c>
      <c r="B604" s="42" t="s">
        <v>1647</v>
      </c>
      <c r="C604" s="43" t="s">
        <v>2819</v>
      </c>
      <c r="D604" s="43" t="s">
        <v>2066</v>
      </c>
      <c r="E604" s="43" t="s">
        <v>2855</v>
      </c>
      <c r="F604" s="43" t="s">
        <v>2784</v>
      </c>
      <c r="G604">
        <v>82.3</v>
      </c>
      <c r="H604">
        <v>22</v>
      </c>
      <c r="I604" s="15">
        <v>440.31502134179993</v>
      </c>
    </row>
    <row r="605" spans="1:9" x14ac:dyDescent="0.3">
      <c r="A605" s="41" t="s">
        <v>1646</v>
      </c>
      <c r="B605" s="42" t="s">
        <v>1645</v>
      </c>
      <c r="C605" s="43"/>
      <c r="D605" s="43" t="s">
        <v>2856</v>
      </c>
      <c r="E605" s="43" t="s">
        <v>2857</v>
      </c>
      <c r="F605" s="43" t="s">
        <v>2784</v>
      </c>
      <c r="G605">
        <v>82.3</v>
      </c>
      <c r="H605">
        <v>8</v>
      </c>
      <c r="I605" s="15">
        <v>160.11455321519998</v>
      </c>
    </row>
    <row r="606" spans="1:9" x14ac:dyDescent="0.3">
      <c r="A606" s="41" t="s">
        <v>1649</v>
      </c>
      <c r="B606" s="42" t="s">
        <v>1648</v>
      </c>
      <c r="C606" s="43" t="s">
        <v>2244</v>
      </c>
      <c r="D606" s="43" t="s">
        <v>2066</v>
      </c>
      <c r="E606" s="43" t="s">
        <v>2858</v>
      </c>
      <c r="F606" s="43" t="s">
        <v>2784</v>
      </c>
      <c r="G606">
        <v>74.599999999999994</v>
      </c>
      <c r="H606">
        <v>30</v>
      </c>
      <c r="I606" s="15">
        <v>544.25329601399983</v>
      </c>
    </row>
    <row r="607" spans="1:9" x14ac:dyDescent="0.3">
      <c r="A607" s="41" t="s">
        <v>1651</v>
      </c>
      <c r="B607" s="42" t="s">
        <v>1650</v>
      </c>
      <c r="C607" s="43" t="s">
        <v>2105</v>
      </c>
      <c r="D607" s="43" t="s">
        <v>2066</v>
      </c>
      <c r="E607" s="43" t="s">
        <v>2859</v>
      </c>
      <c r="F607" s="43" t="s">
        <v>2784</v>
      </c>
      <c r="G607">
        <v>51</v>
      </c>
      <c r="H607">
        <v>30</v>
      </c>
      <c r="I607" s="15">
        <v>372.07665008999999</v>
      </c>
    </row>
    <row r="608" spans="1:9" x14ac:dyDescent="0.3">
      <c r="A608" s="41" t="s">
        <v>1654</v>
      </c>
      <c r="B608" s="42" t="s">
        <v>1655</v>
      </c>
      <c r="C608" s="43" t="s">
        <v>2860</v>
      </c>
      <c r="D608" s="43" t="s">
        <v>2066</v>
      </c>
      <c r="E608" s="43" t="s">
        <v>2861</v>
      </c>
      <c r="F608" s="43" t="s">
        <v>2784</v>
      </c>
      <c r="G608">
        <v>51</v>
      </c>
      <c r="H608">
        <v>12</v>
      </c>
      <c r="I608" s="15">
        <v>148.83066003599998</v>
      </c>
    </row>
    <row r="609" spans="1:11" x14ac:dyDescent="0.3">
      <c r="A609" s="41" t="s">
        <v>1654</v>
      </c>
      <c r="B609" s="42" t="s">
        <v>1653</v>
      </c>
      <c r="C609" s="43"/>
      <c r="D609" s="43" t="s">
        <v>2862</v>
      </c>
      <c r="E609" s="43" t="s">
        <v>2863</v>
      </c>
      <c r="F609" s="43" t="s">
        <v>2784</v>
      </c>
      <c r="G609">
        <v>51</v>
      </c>
      <c r="H609">
        <v>18</v>
      </c>
      <c r="I609" s="15">
        <v>223.245990054</v>
      </c>
    </row>
    <row r="610" spans="1:11" x14ac:dyDescent="0.3">
      <c r="A610" s="41" t="s">
        <v>1657</v>
      </c>
      <c r="B610" s="42" t="s">
        <v>1656</v>
      </c>
      <c r="C610" s="43"/>
      <c r="D610" s="43" t="s">
        <v>2066</v>
      </c>
      <c r="E610" s="43" t="s">
        <v>2864</v>
      </c>
      <c r="F610" s="43" t="s">
        <v>2784</v>
      </c>
      <c r="G610">
        <v>82.3</v>
      </c>
      <c r="H610">
        <v>30</v>
      </c>
      <c r="I610" s="15">
        <v>600.42957455699991</v>
      </c>
    </row>
    <row r="611" spans="1:11" x14ac:dyDescent="0.3">
      <c r="A611" s="41" t="s">
        <v>1659</v>
      </c>
      <c r="B611" s="42" t="s">
        <v>1658</v>
      </c>
      <c r="C611" s="43" t="s">
        <v>2625</v>
      </c>
      <c r="D611" s="43" t="s">
        <v>2066</v>
      </c>
      <c r="E611" s="43" t="s">
        <v>2865</v>
      </c>
      <c r="F611" s="43" t="s">
        <v>2784</v>
      </c>
      <c r="G611">
        <v>74.599999999999994</v>
      </c>
      <c r="H611">
        <v>6</v>
      </c>
      <c r="I611" s="15">
        <v>108.85065920279996</v>
      </c>
    </row>
    <row r="612" spans="1:11" x14ac:dyDescent="0.3">
      <c r="A612" s="41" t="s">
        <v>1659</v>
      </c>
      <c r="B612" s="42" t="s">
        <v>1660</v>
      </c>
      <c r="C612" s="43"/>
      <c r="D612" s="43" t="s">
        <v>2866</v>
      </c>
      <c r="E612" s="43" t="s">
        <v>2867</v>
      </c>
      <c r="F612" s="43" t="s">
        <v>2784</v>
      </c>
      <c r="G612">
        <v>74.599999999999994</v>
      </c>
      <c r="H612">
        <v>24</v>
      </c>
      <c r="I612" s="15">
        <v>435.40263681119984</v>
      </c>
    </row>
    <row r="613" spans="1:11" x14ac:dyDescent="0.3">
      <c r="A613" s="41" t="s">
        <v>1662</v>
      </c>
      <c r="B613" s="42" t="s">
        <v>1661</v>
      </c>
      <c r="C613" s="43" t="s">
        <v>2203</v>
      </c>
      <c r="D613" s="43" t="s">
        <v>2066</v>
      </c>
      <c r="E613" s="43" t="s">
        <v>2868</v>
      </c>
      <c r="F613" s="43" t="s">
        <v>2784</v>
      </c>
      <c r="G613">
        <v>51</v>
      </c>
      <c r="H613">
        <v>30</v>
      </c>
      <c r="I613" s="15">
        <v>372.07665008999999</v>
      </c>
      <c r="K613" s="15"/>
    </row>
    <row r="614" spans="1:11" x14ac:dyDescent="0.3">
      <c r="A614" s="41" t="s">
        <v>1664</v>
      </c>
      <c r="B614" s="42" t="s">
        <v>1663</v>
      </c>
      <c r="C614" s="43" t="s">
        <v>2087</v>
      </c>
      <c r="D614" s="43" t="s">
        <v>2066</v>
      </c>
      <c r="E614" s="43" t="s">
        <v>2869</v>
      </c>
      <c r="F614" s="43" t="s">
        <v>2784</v>
      </c>
      <c r="G614">
        <v>51</v>
      </c>
      <c r="H614">
        <v>30</v>
      </c>
      <c r="I614" s="15">
        <v>372.07665008999999</v>
      </c>
    </row>
    <row r="615" spans="1:11" x14ac:dyDescent="0.3">
      <c r="A615" s="41" t="s">
        <v>516</v>
      </c>
      <c r="B615" s="42" t="s">
        <v>1665</v>
      </c>
      <c r="C615" s="43" t="s">
        <v>2075</v>
      </c>
      <c r="D615" s="43" t="s">
        <v>2066</v>
      </c>
      <c r="E615" s="43" t="s">
        <v>2870</v>
      </c>
      <c r="F615" s="43" t="s">
        <v>2068</v>
      </c>
      <c r="G615">
        <v>61.1</v>
      </c>
      <c r="H615">
        <v>30</v>
      </c>
      <c r="I615" s="15">
        <v>445.76241804900002</v>
      </c>
    </row>
    <row r="616" spans="1:11" x14ac:dyDescent="0.3">
      <c r="A616" s="41" t="s">
        <v>1668</v>
      </c>
      <c r="B616" s="42" t="s">
        <v>1667</v>
      </c>
      <c r="C616" s="43" t="s">
        <v>2295</v>
      </c>
      <c r="D616" s="43" t="s">
        <v>2066</v>
      </c>
      <c r="E616" s="43" t="s">
        <v>2871</v>
      </c>
      <c r="F616" s="43" t="s">
        <v>2784</v>
      </c>
      <c r="G616">
        <v>82.3</v>
      </c>
      <c r="H616">
        <v>30</v>
      </c>
      <c r="I616" s="15">
        <v>600.42957455699991</v>
      </c>
    </row>
    <row r="617" spans="1:11" x14ac:dyDescent="0.3">
      <c r="A617" s="41" t="s">
        <v>1670</v>
      </c>
      <c r="B617" s="42" t="s">
        <v>1669</v>
      </c>
      <c r="C617" s="43" t="s">
        <v>2178</v>
      </c>
      <c r="D617" s="43" t="s">
        <v>2066</v>
      </c>
      <c r="E617" s="43" t="s">
        <v>2872</v>
      </c>
      <c r="F617" s="43" t="s">
        <v>2784</v>
      </c>
      <c r="G617">
        <v>74.599999999999994</v>
      </c>
      <c r="H617">
        <v>30</v>
      </c>
      <c r="I617" s="15">
        <v>544.25329601399983</v>
      </c>
    </row>
    <row r="618" spans="1:11" x14ac:dyDescent="0.3">
      <c r="A618" s="41" t="s">
        <v>1672</v>
      </c>
      <c r="B618" s="42" t="s">
        <v>1671</v>
      </c>
      <c r="C618" s="43" t="s">
        <v>2634</v>
      </c>
      <c r="D618" s="43" t="s">
        <v>2066</v>
      </c>
      <c r="E618" s="43" t="s">
        <v>2873</v>
      </c>
      <c r="F618" s="43" t="s">
        <v>2784</v>
      </c>
      <c r="G618">
        <v>51</v>
      </c>
      <c r="H618">
        <v>11</v>
      </c>
      <c r="I618" s="15">
        <v>136.42810503300001</v>
      </c>
    </row>
    <row r="619" spans="1:11" x14ac:dyDescent="0.3">
      <c r="A619" s="41" t="s">
        <v>1672</v>
      </c>
      <c r="B619" s="42" t="s">
        <v>1673</v>
      </c>
      <c r="C619" s="43"/>
      <c r="D619" s="43" t="s">
        <v>2874</v>
      </c>
      <c r="E619" s="43" t="s">
        <v>2875</v>
      </c>
      <c r="F619" s="43" t="s">
        <v>2784</v>
      </c>
      <c r="G619">
        <v>51</v>
      </c>
      <c r="H619">
        <v>19</v>
      </c>
      <c r="I619" s="15">
        <v>235.64854505700001</v>
      </c>
    </row>
    <row r="620" spans="1:11" x14ac:dyDescent="0.3">
      <c r="A620" s="41" t="s">
        <v>1675</v>
      </c>
      <c r="B620" s="42" t="s">
        <v>1674</v>
      </c>
      <c r="C620" s="43"/>
      <c r="D620" s="43" t="s">
        <v>2876</v>
      </c>
      <c r="E620" s="43" t="s">
        <v>2877</v>
      </c>
      <c r="F620" s="43" t="s">
        <v>2784</v>
      </c>
      <c r="G620">
        <v>51</v>
      </c>
      <c r="H620">
        <v>16</v>
      </c>
      <c r="I620" s="15">
        <v>198.440880048</v>
      </c>
    </row>
    <row r="621" spans="1:11" x14ac:dyDescent="0.3">
      <c r="A621" s="41" t="s">
        <v>1675</v>
      </c>
      <c r="B621" s="42" t="s">
        <v>1676</v>
      </c>
      <c r="C621" s="43" t="s">
        <v>2800</v>
      </c>
      <c r="D621" s="43" t="s">
        <v>2066</v>
      </c>
      <c r="E621" s="43" t="s">
        <v>2878</v>
      </c>
      <c r="F621" s="43" t="s">
        <v>2784</v>
      </c>
      <c r="G621">
        <v>51</v>
      </c>
      <c r="H621">
        <v>14</v>
      </c>
      <c r="I621" s="15">
        <v>173.63577004199999</v>
      </c>
    </row>
    <row r="622" spans="1:11" x14ac:dyDescent="0.3">
      <c r="A622" s="41" t="s">
        <v>1678</v>
      </c>
      <c r="B622" s="42" t="s">
        <v>1677</v>
      </c>
      <c r="C622" s="43"/>
      <c r="D622" s="43" t="s">
        <v>2066</v>
      </c>
      <c r="E622" s="43" t="s">
        <v>2879</v>
      </c>
      <c r="F622" s="43" t="s">
        <v>2784</v>
      </c>
      <c r="G622">
        <v>82.3</v>
      </c>
      <c r="H622">
        <v>30</v>
      </c>
      <c r="I622" s="15">
        <v>600.42957455699991</v>
      </c>
    </row>
    <row r="623" spans="1:11" x14ac:dyDescent="0.3">
      <c r="A623" s="41" t="s">
        <v>1680</v>
      </c>
      <c r="B623" s="42" t="s">
        <v>1679</v>
      </c>
      <c r="C623" s="43"/>
      <c r="D623" s="43" t="s">
        <v>2066</v>
      </c>
      <c r="E623" s="43" t="s">
        <v>2880</v>
      </c>
      <c r="F623" s="43" t="s">
        <v>2784</v>
      </c>
      <c r="G623">
        <v>74.599999999999994</v>
      </c>
      <c r="H623">
        <v>30</v>
      </c>
      <c r="I623" s="15">
        <v>544.25329601399983</v>
      </c>
    </row>
    <row r="624" spans="1:11" x14ac:dyDescent="0.3">
      <c r="A624" s="41" t="s">
        <v>1682</v>
      </c>
      <c r="B624" s="42" t="s">
        <v>1681</v>
      </c>
      <c r="C624" s="43" t="s">
        <v>2453</v>
      </c>
      <c r="D624" s="43" t="s">
        <v>2066</v>
      </c>
      <c r="E624" s="43" t="s">
        <v>2881</v>
      </c>
      <c r="F624" s="43" t="s">
        <v>2784</v>
      </c>
      <c r="G624">
        <v>51</v>
      </c>
      <c r="H624">
        <v>30</v>
      </c>
      <c r="I624" s="15">
        <v>372.07665008999999</v>
      </c>
    </row>
    <row r="625" spans="1:9" x14ac:dyDescent="0.3">
      <c r="A625" s="41" t="s">
        <v>1684</v>
      </c>
      <c r="B625" s="42" t="s">
        <v>1683</v>
      </c>
      <c r="C625" s="43" t="s">
        <v>2655</v>
      </c>
      <c r="D625" s="43" t="s">
        <v>2066</v>
      </c>
      <c r="E625" s="43" t="s">
        <v>2882</v>
      </c>
      <c r="F625" s="43" t="s">
        <v>2784</v>
      </c>
      <c r="G625">
        <v>51</v>
      </c>
      <c r="H625">
        <v>15</v>
      </c>
      <c r="I625" s="15">
        <v>186.03832504499999</v>
      </c>
    </row>
    <row r="626" spans="1:9" x14ac:dyDescent="0.3">
      <c r="A626" s="41" t="s">
        <v>1684</v>
      </c>
      <c r="B626" s="42" t="s">
        <v>1685</v>
      </c>
      <c r="C626" s="43"/>
      <c r="D626" s="43" t="s">
        <v>2883</v>
      </c>
      <c r="E626" s="43" t="s">
        <v>2884</v>
      </c>
      <c r="F626" s="43" t="s">
        <v>2784</v>
      </c>
      <c r="G626">
        <v>51</v>
      </c>
      <c r="H626">
        <v>15</v>
      </c>
      <c r="I626" s="15">
        <v>186.03832504499999</v>
      </c>
    </row>
    <row r="627" spans="1:9" x14ac:dyDescent="0.3">
      <c r="A627" s="41" t="s">
        <v>1687</v>
      </c>
      <c r="B627" s="42" t="s">
        <v>1688</v>
      </c>
      <c r="C627" s="43" t="s">
        <v>2625</v>
      </c>
      <c r="D627" s="43" t="s">
        <v>2066</v>
      </c>
      <c r="E627" s="43" t="s">
        <v>2885</v>
      </c>
      <c r="F627" s="43" t="s">
        <v>2784</v>
      </c>
      <c r="G627">
        <v>82.3</v>
      </c>
      <c r="H627">
        <v>6</v>
      </c>
      <c r="I627" s="15">
        <v>120.08591491139998</v>
      </c>
    </row>
    <row r="628" spans="1:9" x14ac:dyDescent="0.3">
      <c r="A628" s="41" t="s">
        <v>1687</v>
      </c>
      <c r="B628" s="42" t="s">
        <v>1686</v>
      </c>
      <c r="C628" s="43"/>
      <c r="D628" s="43" t="s">
        <v>2886</v>
      </c>
      <c r="E628" s="43" t="s">
        <v>2887</v>
      </c>
      <c r="F628" s="43" t="s">
        <v>2784</v>
      </c>
      <c r="G628">
        <v>82.3</v>
      </c>
      <c r="H628">
        <v>24</v>
      </c>
      <c r="I628" s="15">
        <v>480.34365964559993</v>
      </c>
    </row>
    <row r="629" spans="1:9" x14ac:dyDescent="0.3">
      <c r="A629" s="41" t="s">
        <v>1690</v>
      </c>
      <c r="B629" s="42" t="s">
        <v>1689</v>
      </c>
      <c r="C629" s="43"/>
      <c r="D629" s="43" t="s">
        <v>2066</v>
      </c>
      <c r="E629" s="43" t="s">
        <v>2888</v>
      </c>
      <c r="F629" s="43" t="s">
        <v>2784</v>
      </c>
      <c r="G629">
        <v>74.599999999999994</v>
      </c>
      <c r="H629">
        <v>30</v>
      </c>
      <c r="I629" s="15">
        <v>544.25329601399983</v>
      </c>
    </row>
    <row r="630" spans="1:9" x14ac:dyDescent="0.3">
      <c r="A630" s="41" t="s">
        <v>517</v>
      </c>
      <c r="B630" s="42" t="s">
        <v>1691</v>
      </c>
      <c r="C630" s="43" t="s">
        <v>2310</v>
      </c>
      <c r="D630" s="43" t="s">
        <v>2066</v>
      </c>
      <c r="E630" s="43" t="s">
        <v>2889</v>
      </c>
      <c r="F630" s="43" t="s">
        <v>2068</v>
      </c>
      <c r="G630">
        <v>36.200000000000003</v>
      </c>
      <c r="H630">
        <v>30</v>
      </c>
      <c r="I630" s="15">
        <v>264.10146535799998</v>
      </c>
    </row>
    <row r="631" spans="1:9" x14ac:dyDescent="0.3">
      <c r="A631" s="41" t="s">
        <v>518</v>
      </c>
      <c r="B631" s="42" t="s">
        <v>1692</v>
      </c>
      <c r="C631" s="43" t="s">
        <v>2254</v>
      </c>
      <c r="D631" s="43" t="s">
        <v>2066</v>
      </c>
      <c r="E631" s="43" t="s">
        <v>2890</v>
      </c>
      <c r="F631" s="43" t="s">
        <v>2068</v>
      </c>
      <c r="G631">
        <v>36.299999999999997</v>
      </c>
      <c r="H631">
        <v>30</v>
      </c>
      <c r="I631" s="15">
        <v>264.83102741699997</v>
      </c>
    </row>
    <row r="632" spans="1:9" x14ac:dyDescent="0.3">
      <c r="A632" s="41" t="s">
        <v>1694</v>
      </c>
      <c r="B632" s="42" t="s">
        <v>1693</v>
      </c>
      <c r="C632" s="43" t="s">
        <v>2069</v>
      </c>
      <c r="D632" s="43" t="s">
        <v>2066</v>
      </c>
      <c r="E632" s="43" t="s">
        <v>2891</v>
      </c>
      <c r="F632" s="43" t="s">
        <v>2784</v>
      </c>
      <c r="G632">
        <v>51</v>
      </c>
      <c r="H632">
        <v>30</v>
      </c>
      <c r="I632" s="15">
        <v>372.07665008999999</v>
      </c>
    </row>
    <row r="633" spans="1:9" x14ac:dyDescent="0.3">
      <c r="A633" s="41" t="s">
        <v>1697</v>
      </c>
      <c r="B633" s="42" t="s">
        <v>1696</v>
      </c>
      <c r="C633" s="43" t="s">
        <v>2247</v>
      </c>
      <c r="D633" s="43" t="s">
        <v>2066</v>
      </c>
      <c r="E633" s="43" t="s">
        <v>2892</v>
      </c>
      <c r="F633" s="43" t="s">
        <v>2784</v>
      </c>
      <c r="G633">
        <v>51</v>
      </c>
      <c r="H633">
        <v>30</v>
      </c>
      <c r="I633" s="15">
        <v>372.07665008999999</v>
      </c>
    </row>
    <row r="634" spans="1:9" x14ac:dyDescent="0.3">
      <c r="A634" s="41" t="s">
        <v>1700</v>
      </c>
      <c r="B634" s="42" t="s">
        <v>1699</v>
      </c>
      <c r="C634" s="43"/>
      <c r="D634" s="43" t="s">
        <v>2066</v>
      </c>
      <c r="E634" s="43" t="s">
        <v>2893</v>
      </c>
      <c r="F634" s="43" t="s">
        <v>2784</v>
      </c>
      <c r="G634">
        <v>82.3</v>
      </c>
      <c r="H634">
        <v>30</v>
      </c>
      <c r="I634" s="15">
        <v>600.42957455699991</v>
      </c>
    </row>
    <row r="635" spans="1:9" x14ac:dyDescent="0.3">
      <c r="A635" s="41" t="s">
        <v>1702</v>
      </c>
      <c r="B635" s="42" t="s">
        <v>1701</v>
      </c>
      <c r="C635" s="43" t="s">
        <v>2247</v>
      </c>
      <c r="D635" s="43" t="s">
        <v>2066</v>
      </c>
      <c r="E635" s="43" t="s">
        <v>2894</v>
      </c>
      <c r="F635" s="43" t="s">
        <v>2895</v>
      </c>
      <c r="G635">
        <v>36.200000000000003</v>
      </c>
      <c r="H635">
        <v>30</v>
      </c>
      <c r="I635" s="15">
        <v>264.10146535799998</v>
      </c>
    </row>
    <row r="636" spans="1:9" x14ac:dyDescent="0.3">
      <c r="A636" s="41" t="s">
        <v>1705</v>
      </c>
      <c r="B636" s="42" t="s">
        <v>1704</v>
      </c>
      <c r="C636" s="43" t="s">
        <v>2205</v>
      </c>
      <c r="D636" s="43" t="s">
        <v>2066</v>
      </c>
      <c r="E636" s="43" t="s">
        <v>2896</v>
      </c>
      <c r="F636" s="43" t="s">
        <v>2895</v>
      </c>
      <c r="G636">
        <v>58</v>
      </c>
      <c r="H636">
        <v>30</v>
      </c>
      <c r="I636" s="15">
        <v>423.14599421999998</v>
      </c>
    </row>
    <row r="637" spans="1:9" x14ac:dyDescent="0.3">
      <c r="A637" s="41" t="s">
        <v>1708</v>
      </c>
      <c r="B637" s="42" t="s">
        <v>1707</v>
      </c>
      <c r="C637" s="43" t="s">
        <v>2131</v>
      </c>
      <c r="D637" s="43" t="s">
        <v>2066</v>
      </c>
      <c r="E637" s="43" t="s">
        <v>2897</v>
      </c>
      <c r="F637" s="43" t="s">
        <v>2895</v>
      </c>
      <c r="G637">
        <v>36.200000000000003</v>
      </c>
      <c r="H637">
        <v>30</v>
      </c>
      <c r="I637" s="15">
        <v>264.10146535799998</v>
      </c>
    </row>
    <row r="638" spans="1:9" x14ac:dyDescent="0.3">
      <c r="A638" s="41" t="s">
        <v>1711</v>
      </c>
      <c r="B638" s="42" t="s">
        <v>1710</v>
      </c>
      <c r="C638" s="43" t="s">
        <v>2247</v>
      </c>
      <c r="D638" s="43" t="s">
        <v>2066</v>
      </c>
      <c r="E638" s="43" t="s">
        <v>2898</v>
      </c>
      <c r="F638" s="43" t="s">
        <v>2895</v>
      </c>
      <c r="G638">
        <v>26.2</v>
      </c>
      <c r="H638">
        <v>30</v>
      </c>
      <c r="I638" s="15">
        <v>191.14525945799997</v>
      </c>
    </row>
    <row r="639" spans="1:9" x14ac:dyDescent="0.3">
      <c r="A639" s="41" t="s">
        <v>1714</v>
      </c>
      <c r="B639" s="42" t="s">
        <v>1713</v>
      </c>
      <c r="C639" s="43" t="s">
        <v>2250</v>
      </c>
      <c r="D639" s="43" t="s">
        <v>2066</v>
      </c>
      <c r="E639" s="43" t="s">
        <v>2899</v>
      </c>
      <c r="F639" s="43" t="s">
        <v>2895</v>
      </c>
      <c r="G639">
        <v>36.299999999999997</v>
      </c>
      <c r="H639">
        <v>30</v>
      </c>
      <c r="I639" s="15">
        <v>264.83102741699997</v>
      </c>
    </row>
    <row r="640" spans="1:9" x14ac:dyDescent="0.3">
      <c r="A640" s="41" t="s">
        <v>1716</v>
      </c>
      <c r="B640" s="42" t="s">
        <v>1715</v>
      </c>
      <c r="C640" s="43" t="s">
        <v>2368</v>
      </c>
      <c r="D640" s="43" t="s">
        <v>2066</v>
      </c>
      <c r="E640" s="43" t="s">
        <v>2900</v>
      </c>
      <c r="F640" s="43" t="s">
        <v>2895</v>
      </c>
      <c r="G640">
        <v>61.1</v>
      </c>
      <c r="H640">
        <v>30</v>
      </c>
      <c r="I640" s="15">
        <v>445.76241804900002</v>
      </c>
    </row>
    <row r="641" spans="1:9" x14ac:dyDescent="0.3">
      <c r="A641" s="41" t="s">
        <v>1718</v>
      </c>
      <c r="B641" s="42" t="s">
        <v>1717</v>
      </c>
      <c r="C641" s="43" t="s">
        <v>2501</v>
      </c>
      <c r="D641" s="43" t="s">
        <v>2066</v>
      </c>
      <c r="E641" s="43" t="s">
        <v>2901</v>
      </c>
      <c r="F641" s="43" t="s">
        <v>2895</v>
      </c>
      <c r="G641">
        <v>32.5</v>
      </c>
      <c r="H641">
        <v>30</v>
      </c>
      <c r="I641" s="15">
        <v>237.10766917499996</v>
      </c>
    </row>
    <row r="642" spans="1:9" x14ac:dyDescent="0.3">
      <c r="A642" s="41" t="s">
        <v>519</v>
      </c>
      <c r="B642" s="42" t="s">
        <v>1719</v>
      </c>
      <c r="C642" s="43" t="s">
        <v>2105</v>
      </c>
      <c r="D642" s="43" t="s">
        <v>2066</v>
      </c>
      <c r="E642" s="43" t="s">
        <v>2902</v>
      </c>
      <c r="F642" s="43" t="s">
        <v>2068</v>
      </c>
      <c r="G642">
        <v>26.2</v>
      </c>
      <c r="H642">
        <v>30</v>
      </c>
      <c r="I642" s="15">
        <v>191.14525945799997</v>
      </c>
    </row>
    <row r="643" spans="1:9" x14ac:dyDescent="0.3">
      <c r="A643" s="41" t="s">
        <v>1722</v>
      </c>
      <c r="B643" s="42" t="s">
        <v>1721</v>
      </c>
      <c r="C643" s="43" t="s">
        <v>2103</v>
      </c>
      <c r="D643" s="43" t="s">
        <v>2066</v>
      </c>
      <c r="E643" s="43" t="s">
        <v>2903</v>
      </c>
      <c r="F643" s="43" t="s">
        <v>2895</v>
      </c>
      <c r="G643">
        <v>23.2</v>
      </c>
      <c r="H643">
        <v>30</v>
      </c>
      <c r="I643" s="15">
        <v>169.25839768799997</v>
      </c>
    </row>
    <row r="644" spans="1:9" x14ac:dyDescent="0.3">
      <c r="A644" s="41" t="s">
        <v>1725</v>
      </c>
      <c r="B644" s="42" t="s">
        <v>1726</v>
      </c>
      <c r="C644" s="43" t="s">
        <v>2655</v>
      </c>
      <c r="D644" s="43" t="s">
        <v>2066</v>
      </c>
      <c r="E644" s="43" t="s">
        <v>2904</v>
      </c>
      <c r="F644" s="43" t="s">
        <v>2895</v>
      </c>
      <c r="G644">
        <v>36.200000000000003</v>
      </c>
      <c r="H644">
        <v>15</v>
      </c>
      <c r="I644" s="15">
        <v>132.05073267899999</v>
      </c>
    </row>
    <row r="645" spans="1:9" x14ac:dyDescent="0.3">
      <c r="A645" s="41" t="s">
        <v>1725</v>
      </c>
      <c r="B645" s="42" t="s">
        <v>1724</v>
      </c>
      <c r="C645" s="43"/>
      <c r="D645" s="43" t="s">
        <v>2905</v>
      </c>
      <c r="E645" s="43" t="s">
        <v>2906</v>
      </c>
      <c r="F645" s="43" t="s">
        <v>2895</v>
      </c>
      <c r="G645">
        <v>36.200000000000003</v>
      </c>
      <c r="H645">
        <v>15</v>
      </c>
      <c r="I645" s="15">
        <v>132.05073267899999</v>
      </c>
    </row>
    <row r="646" spans="1:9" x14ac:dyDescent="0.3">
      <c r="A646" s="41" t="s">
        <v>1728</v>
      </c>
      <c r="B646" s="42" t="s">
        <v>1727</v>
      </c>
      <c r="C646" s="43" t="s">
        <v>2108</v>
      </c>
      <c r="D646" s="43" t="s">
        <v>2066</v>
      </c>
      <c r="E646" s="43" t="s">
        <v>2907</v>
      </c>
      <c r="F646" s="43" t="s">
        <v>2895</v>
      </c>
      <c r="G646">
        <v>58</v>
      </c>
      <c r="H646">
        <v>30</v>
      </c>
      <c r="I646" s="15">
        <v>423.14599421999998</v>
      </c>
    </row>
    <row r="647" spans="1:9" x14ac:dyDescent="0.3">
      <c r="A647" s="41" t="s">
        <v>1730</v>
      </c>
      <c r="B647" s="42" t="s">
        <v>1729</v>
      </c>
      <c r="C647" s="43" t="s">
        <v>2659</v>
      </c>
      <c r="D647" s="43" t="s">
        <v>2066</v>
      </c>
      <c r="E647" s="43" t="s">
        <v>2908</v>
      </c>
      <c r="F647" s="43" t="s">
        <v>2895</v>
      </c>
      <c r="G647">
        <v>36.200000000000003</v>
      </c>
      <c r="H647">
        <v>18</v>
      </c>
      <c r="I647" s="15">
        <v>158.4608792148</v>
      </c>
    </row>
    <row r="648" spans="1:9" x14ac:dyDescent="0.3">
      <c r="A648" s="41" t="s">
        <v>1730</v>
      </c>
      <c r="B648" s="42" t="s">
        <v>1731</v>
      </c>
      <c r="C648" s="43"/>
      <c r="D648" s="43" t="s">
        <v>2909</v>
      </c>
      <c r="E648" s="43" t="s">
        <v>2910</v>
      </c>
      <c r="F648" s="43" t="s">
        <v>2895</v>
      </c>
      <c r="G648">
        <v>36.200000000000003</v>
      </c>
      <c r="H648">
        <v>12</v>
      </c>
      <c r="I648" s="15">
        <v>105.6405861432</v>
      </c>
    </row>
    <row r="649" spans="1:9" x14ac:dyDescent="0.3">
      <c r="A649" s="41" t="s">
        <v>1733</v>
      </c>
      <c r="B649" s="42" t="s">
        <v>1732</v>
      </c>
      <c r="C649" s="43" t="s">
        <v>2250</v>
      </c>
      <c r="D649" s="43" t="s">
        <v>2066</v>
      </c>
      <c r="E649" s="43" t="s">
        <v>2911</v>
      </c>
      <c r="F649" s="43" t="s">
        <v>2895</v>
      </c>
      <c r="G649">
        <v>26.2</v>
      </c>
      <c r="H649">
        <v>30</v>
      </c>
      <c r="I649" s="15">
        <v>191.14525945799997</v>
      </c>
    </row>
    <row r="650" spans="1:9" x14ac:dyDescent="0.3">
      <c r="A650" s="41" t="s">
        <v>1735</v>
      </c>
      <c r="B650" s="42" t="s">
        <v>1734</v>
      </c>
      <c r="C650" s="43" t="s">
        <v>2087</v>
      </c>
      <c r="D650" s="43" t="s">
        <v>2066</v>
      </c>
      <c r="E650" s="43" t="s">
        <v>2912</v>
      </c>
      <c r="F650" s="43" t="s">
        <v>2895</v>
      </c>
      <c r="G650">
        <v>36.299999999999997</v>
      </c>
      <c r="H650">
        <v>30</v>
      </c>
      <c r="I650" s="15">
        <v>264.83102741699997</v>
      </c>
    </row>
    <row r="651" spans="1:9" x14ac:dyDescent="0.3">
      <c r="A651" s="41" t="s">
        <v>1737</v>
      </c>
      <c r="B651" s="42" t="s">
        <v>1736</v>
      </c>
      <c r="C651" s="43" t="s">
        <v>2913</v>
      </c>
      <c r="D651" s="43" t="s">
        <v>2066</v>
      </c>
      <c r="E651" s="43" t="s">
        <v>2914</v>
      </c>
      <c r="F651" s="43" t="s">
        <v>2895</v>
      </c>
      <c r="G651">
        <v>61.1</v>
      </c>
      <c r="H651">
        <v>30</v>
      </c>
      <c r="I651" s="15">
        <v>445.76241804900002</v>
      </c>
    </row>
    <row r="652" spans="1:9" x14ac:dyDescent="0.3">
      <c r="A652" s="41" t="s">
        <v>1739</v>
      </c>
      <c r="B652" s="42" t="s">
        <v>1738</v>
      </c>
      <c r="C652" s="43" t="s">
        <v>2065</v>
      </c>
      <c r="D652" s="43" t="s">
        <v>2066</v>
      </c>
      <c r="E652" s="43" t="s">
        <v>2915</v>
      </c>
      <c r="F652" s="43" t="s">
        <v>2895</v>
      </c>
      <c r="G652">
        <v>32.5</v>
      </c>
      <c r="H652">
        <v>30</v>
      </c>
      <c r="I652" s="15">
        <v>237.10766917499996</v>
      </c>
    </row>
    <row r="653" spans="1:9" x14ac:dyDescent="0.3">
      <c r="A653" s="41" t="s">
        <v>1742</v>
      </c>
      <c r="B653" s="42" t="s">
        <v>1741</v>
      </c>
      <c r="C653" s="43" t="s">
        <v>2484</v>
      </c>
      <c r="D653" s="43" t="s">
        <v>2066</v>
      </c>
      <c r="E653" s="43" t="s">
        <v>2916</v>
      </c>
      <c r="F653" s="43" t="s">
        <v>2895</v>
      </c>
      <c r="G653">
        <v>23.2</v>
      </c>
      <c r="H653">
        <v>30</v>
      </c>
      <c r="I653" s="15">
        <v>169.25839768799997</v>
      </c>
    </row>
    <row r="654" spans="1:9" x14ac:dyDescent="0.3">
      <c r="A654" s="41" t="s">
        <v>1745</v>
      </c>
      <c r="B654" s="42" t="s">
        <v>1744</v>
      </c>
      <c r="C654" s="43" t="s">
        <v>2108</v>
      </c>
      <c r="D654" s="43" t="s">
        <v>2066</v>
      </c>
      <c r="E654" s="43" t="s">
        <v>2917</v>
      </c>
      <c r="F654" s="43" t="s">
        <v>2895</v>
      </c>
      <c r="G654">
        <v>36.200000000000003</v>
      </c>
      <c r="H654">
        <v>30</v>
      </c>
      <c r="I654" s="15">
        <v>264.10146535799998</v>
      </c>
    </row>
    <row r="655" spans="1:9" x14ac:dyDescent="0.3">
      <c r="A655" s="41" t="s">
        <v>520</v>
      </c>
      <c r="B655" s="42" t="s">
        <v>1746</v>
      </c>
      <c r="C655" s="43" t="s">
        <v>2110</v>
      </c>
      <c r="D655" s="43" t="s">
        <v>2066</v>
      </c>
      <c r="E655" s="43" t="s">
        <v>2918</v>
      </c>
      <c r="F655" s="43" t="s">
        <v>2068</v>
      </c>
      <c r="G655">
        <v>36.200000000000003</v>
      </c>
      <c r="H655">
        <v>30</v>
      </c>
      <c r="I655" s="15">
        <v>264.10146535799998</v>
      </c>
    </row>
    <row r="656" spans="1:9" x14ac:dyDescent="0.3">
      <c r="A656" s="41" t="s">
        <v>1748</v>
      </c>
      <c r="B656" s="42" t="s">
        <v>1747</v>
      </c>
      <c r="C656" s="43" t="s">
        <v>2098</v>
      </c>
      <c r="D656" s="43" t="s">
        <v>2066</v>
      </c>
      <c r="E656" s="43" t="s">
        <v>2919</v>
      </c>
      <c r="F656" s="43" t="s">
        <v>2895</v>
      </c>
      <c r="G656">
        <v>58</v>
      </c>
      <c r="H656">
        <v>30</v>
      </c>
      <c r="I656" s="15">
        <v>423.14599421999998</v>
      </c>
    </row>
    <row r="657" spans="1:11" x14ac:dyDescent="0.3">
      <c r="A657" s="41" t="s">
        <v>1751</v>
      </c>
      <c r="B657" s="42" t="s">
        <v>1752</v>
      </c>
      <c r="C657" s="43" t="s">
        <v>2462</v>
      </c>
      <c r="D657" s="43" t="s">
        <v>2066</v>
      </c>
      <c r="E657" s="43" t="s">
        <v>2920</v>
      </c>
      <c r="F657" s="43" t="s">
        <v>2895</v>
      </c>
      <c r="G657">
        <v>36.200000000000003</v>
      </c>
      <c r="H657">
        <v>25</v>
      </c>
      <c r="I657" s="15">
        <v>220.084554465</v>
      </c>
    </row>
    <row r="658" spans="1:11" x14ac:dyDescent="0.3">
      <c r="A658" s="41" t="s">
        <v>1751</v>
      </c>
      <c r="B658" s="42" t="s">
        <v>1750</v>
      </c>
      <c r="C658" s="43"/>
      <c r="D658" s="43" t="s">
        <v>2921</v>
      </c>
      <c r="E658" s="43" t="s">
        <v>2922</v>
      </c>
      <c r="F658" s="43" t="s">
        <v>2895</v>
      </c>
      <c r="G658">
        <v>36.200000000000003</v>
      </c>
      <c r="H658">
        <v>5</v>
      </c>
      <c r="I658" s="15">
        <v>44.016910893000002</v>
      </c>
    </row>
    <row r="659" spans="1:11" x14ac:dyDescent="0.3">
      <c r="A659" s="41" t="s">
        <v>1754</v>
      </c>
      <c r="B659" s="42" t="s">
        <v>1753</v>
      </c>
      <c r="C659" s="43" t="s">
        <v>2923</v>
      </c>
      <c r="D659" s="43" t="s">
        <v>2066</v>
      </c>
      <c r="E659" s="43" t="s">
        <v>2924</v>
      </c>
      <c r="F659" s="43" t="s">
        <v>2895</v>
      </c>
      <c r="G659">
        <v>26.2</v>
      </c>
      <c r="H659">
        <v>30</v>
      </c>
      <c r="I659" s="15">
        <v>191.14525945799997</v>
      </c>
    </row>
    <row r="660" spans="1:11" x14ac:dyDescent="0.3">
      <c r="A660" s="41" t="s">
        <v>1756</v>
      </c>
      <c r="B660" s="42" t="s">
        <v>1755</v>
      </c>
      <c r="C660" s="43" t="s">
        <v>2819</v>
      </c>
      <c r="D660" s="43" t="s">
        <v>2066</v>
      </c>
      <c r="E660" s="43" t="s">
        <v>2925</v>
      </c>
      <c r="F660" s="43" t="s">
        <v>2895</v>
      </c>
      <c r="G660">
        <v>36.299999999999997</v>
      </c>
      <c r="H660">
        <v>22</v>
      </c>
      <c r="I660" s="15">
        <v>194.20942010579998</v>
      </c>
    </row>
    <row r="661" spans="1:11" x14ac:dyDescent="0.3">
      <c r="A661" s="41" t="s">
        <v>1756</v>
      </c>
      <c r="B661" s="42" t="s">
        <v>1757</v>
      </c>
      <c r="C661" s="43"/>
      <c r="D661" s="43" t="s">
        <v>2926</v>
      </c>
      <c r="E661" s="43" t="s">
        <v>2927</v>
      </c>
      <c r="F661" s="43" t="s">
        <v>2895</v>
      </c>
      <c r="G661">
        <v>36.299999999999997</v>
      </c>
      <c r="H661">
        <v>8</v>
      </c>
      <c r="I661" s="15">
        <v>70.621607311199995</v>
      </c>
    </row>
    <row r="662" spans="1:11" x14ac:dyDescent="0.3">
      <c r="A662" s="41" t="s">
        <v>1759</v>
      </c>
      <c r="B662" s="42" t="s">
        <v>1758</v>
      </c>
      <c r="C662" s="43" t="s">
        <v>2069</v>
      </c>
      <c r="D662" s="43" t="s">
        <v>2066</v>
      </c>
      <c r="E662" s="43" t="s">
        <v>2928</v>
      </c>
      <c r="F662" s="43" t="s">
        <v>2895</v>
      </c>
      <c r="G662">
        <v>61.1</v>
      </c>
      <c r="H662">
        <v>30</v>
      </c>
      <c r="I662" s="15">
        <v>445.76241804900002</v>
      </c>
    </row>
    <row r="663" spans="1:11" x14ac:dyDescent="0.3">
      <c r="A663" s="41" t="s">
        <v>1762</v>
      </c>
      <c r="B663" s="42" t="s">
        <v>1761</v>
      </c>
      <c r="C663" s="43" t="s">
        <v>2182</v>
      </c>
      <c r="D663" s="43" t="s">
        <v>2066</v>
      </c>
      <c r="E663" s="43" t="s">
        <v>2929</v>
      </c>
      <c r="F663" s="43" t="s">
        <v>2895</v>
      </c>
      <c r="G663">
        <v>32.5</v>
      </c>
      <c r="H663">
        <v>30</v>
      </c>
      <c r="I663" s="15">
        <v>237.10766917499996</v>
      </c>
    </row>
    <row r="664" spans="1:11" x14ac:dyDescent="0.3">
      <c r="A664" s="41" t="s">
        <v>1764</v>
      </c>
      <c r="B664" s="42" t="s">
        <v>1763</v>
      </c>
      <c r="C664" s="43" t="s">
        <v>2819</v>
      </c>
      <c r="D664" s="43" t="s">
        <v>2066</v>
      </c>
      <c r="E664" s="43" t="s">
        <v>2930</v>
      </c>
      <c r="F664" s="43" t="s">
        <v>2895</v>
      </c>
      <c r="G664">
        <v>23.2</v>
      </c>
      <c r="H664">
        <v>22</v>
      </c>
      <c r="I664" s="15">
        <v>124.12282497119998</v>
      </c>
    </row>
    <row r="665" spans="1:11" x14ac:dyDescent="0.3">
      <c r="A665" s="41" t="s">
        <v>1764</v>
      </c>
      <c r="B665" s="42" t="s">
        <v>1765</v>
      </c>
      <c r="C665" s="43"/>
      <c r="D665" s="43" t="s">
        <v>2931</v>
      </c>
      <c r="E665" s="43" t="s">
        <v>2932</v>
      </c>
      <c r="F665" s="43" t="s">
        <v>2895</v>
      </c>
      <c r="G665">
        <v>23.2</v>
      </c>
      <c r="H665">
        <v>8</v>
      </c>
      <c r="I665" s="15">
        <v>45.135572716799992</v>
      </c>
    </row>
    <row r="666" spans="1:11" x14ac:dyDescent="0.3">
      <c r="A666" s="41" t="s">
        <v>1767</v>
      </c>
      <c r="B666" s="42" t="s">
        <v>1766</v>
      </c>
      <c r="C666" s="43" t="s">
        <v>2087</v>
      </c>
      <c r="D666" s="43" t="s">
        <v>2066</v>
      </c>
      <c r="E666" s="43" t="s">
        <v>2933</v>
      </c>
      <c r="F666" s="43" t="s">
        <v>2895</v>
      </c>
      <c r="G666">
        <v>36.200000000000003</v>
      </c>
      <c r="H666">
        <v>30</v>
      </c>
      <c r="I666" s="15">
        <v>264.10146535799998</v>
      </c>
    </row>
    <row r="667" spans="1:11" x14ac:dyDescent="0.3">
      <c r="A667" s="41" t="s">
        <v>1769</v>
      </c>
      <c r="B667" s="42" t="s">
        <v>1768</v>
      </c>
      <c r="C667" s="43" t="s">
        <v>2629</v>
      </c>
      <c r="D667" s="43" t="s">
        <v>2066</v>
      </c>
      <c r="E667" s="43" t="s">
        <v>2934</v>
      </c>
      <c r="F667" s="43" t="s">
        <v>2895</v>
      </c>
      <c r="G667">
        <v>58</v>
      </c>
      <c r="H667">
        <v>13</v>
      </c>
      <c r="I667" s="15">
        <v>183.36326416200001</v>
      </c>
    </row>
    <row r="668" spans="1:11" x14ac:dyDescent="0.3">
      <c r="A668" s="41" t="s">
        <v>1769</v>
      </c>
      <c r="B668" s="42" t="s">
        <v>1770</v>
      </c>
      <c r="C668" s="43"/>
      <c r="D668" s="43" t="s">
        <v>2935</v>
      </c>
      <c r="E668" s="43" t="s">
        <v>2936</v>
      </c>
      <c r="F668" s="43" t="s">
        <v>2895</v>
      </c>
      <c r="G668">
        <v>58</v>
      </c>
      <c r="H668">
        <v>17</v>
      </c>
      <c r="I668" s="15">
        <v>239.782730058</v>
      </c>
    </row>
    <row r="669" spans="1:11" x14ac:dyDescent="0.3">
      <c r="A669" s="41" t="s">
        <v>1772</v>
      </c>
      <c r="B669" s="42" t="s">
        <v>1773</v>
      </c>
      <c r="C669" s="43" t="s">
        <v>2470</v>
      </c>
      <c r="D669" s="43" t="s">
        <v>2066</v>
      </c>
      <c r="E669" s="43" t="s">
        <v>2937</v>
      </c>
      <c r="F669" s="43" t="s">
        <v>2895</v>
      </c>
      <c r="G669">
        <v>36.200000000000003</v>
      </c>
      <c r="H669">
        <v>27</v>
      </c>
      <c r="I669" s="15">
        <v>237.6913188222</v>
      </c>
    </row>
    <row r="670" spans="1:11" x14ac:dyDescent="0.3">
      <c r="A670" s="41" t="s">
        <v>1772</v>
      </c>
      <c r="B670" s="42" t="s">
        <v>1771</v>
      </c>
      <c r="C670" s="43"/>
      <c r="D670" s="43" t="s">
        <v>2938</v>
      </c>
      <c r="E670" s="43" t="s">
        <v>2939</v>
      </c>
      <c r="F670" s="43" t="s">
        <v>2895</v>
      </c>
      <c r="G670">
        <v>36.200000000000003</v>
      </c>
      <c r="H670">
        <v>3</v>
      </c>
      <c r="I670" s="15">
        <v>26.410146535799981</v>
      </c>
      <c r="K670" s="15"/>
    </row>
    <row r="671" spans="1:11" x14ac:dyDescent="0.3">
      <c r="A671" s="41" t="s">
        <v>521</v>
      </c>
      <c r="B671" s="42" t="s">
        <v>1774</v>
      </c>
      <c r="C671" s="43" t="s">
        <v>2087</v>
      </c>
      <c r="D671" s="43" t="s">
        <v>2066</v>
      </c>
      <c r="E671" s="43" t="s">
        <v>2940</v>
      </c>
      <c r="F671" s="43" t="s">
        <v>2068</v>
      </c>
      <c r="G671">
        <v>58</v>
      </c>
      <c r="H671">
        <v>30</v>
      </c>
      <c r="I671" s="15">
        <v>423.14599421999998</v>
      </c>
    </row>
    <row r="672" spans="1:11" x14ac:dyDescent="0.3">
      <c r="A672" s="41" t="s">
        <v>1776</v>
      </c>
      <c r="B672" s="42" t="s">
        <v>1775</v>
      </c>
      <c r="C672" s="43" t="s">
        <v>2466</v>
      </c>
      <c r="D672" s="43" t="s">
        <v>2066</v>
      </c>
      <c r="E672" s="43" t="s">
        <v>2941</v>
      </c>
      <c r="F672" s="43" t="s">
        <v>2895</v>
      </c>
      <c r="G672">
        <v>26.2</v>
      </c>
      <c r="H672">
        <v>29</v>
      </c>
      <c r="I672" s="15">
        <v>184.77375080939998</v>
      </c>
    </row>
    <row r="673" spans="1:9" x14ac:dyDescent="0.3">
      <c r="A673" s="41" t="s">
        <v>1776</v>
      </c>
      <c r="B673" s="42" t="s">
        <v>1777</v>
      </c>
      <c r="C673" s="43"/>
      <c r="D673" s="43" t="s">
        <v>2942</v>
      </c>
      <c r="E673" s="43" t="s">
        <v>2943</v>
      </c>
      <c r="F673" s="43" t="s">
        <v>2895</v>
      </c>
      <c r="G673">
        <v>26.2</v>
      </c>
      <c r="H673">
        <v>1</v>
      </c>
      <c r="I673" s="15">
        <v>6.3715086485999848</v>
      </c>
    </row>
    <row r="674" spans="1:9" x14ac:dyDescent="0.3">
      <c r="A674" s="41" t="s">
        <v>1779</v>
      </c>
      <c r="B674" s="42" t="s">
        <v>1778</v>
      </c>
      <c r="C674" s="43"/>
      <c r="D674" s="43" t="s">
        <v>2944</v>
      </c>
      <c r="E674" s="43" t="s">
        <v>2945</v>
      </c>
      <c r="F674" s="43" t="s">
        <v>2895</v>
      </c>
      <c r="G674">
        <v>36.299999999999997</v>
      </c>
      <c r="H674">
        <v>8</v>
      </c>
      <c r="I674" s="15">
        <v>70.621607311199995</v>
      </c>
    </row>
    <row r="675" spans="1:9" x14ac:dyDescent="0.3">
      <c r="A675" s="41" t="s">
        <v>1779</v>
      </c>
      <c r="B675" s="42" t="s">
        <v>1780</v>
      </c>
      <c r="C675" s="43" t="s">
        <v>2819</v>
      </c>
      <c r="D675" s="43" t="s">
        <v>2066</v>
      </c>
      <c r="E675" s="43" t="s">
        <v>2946</v>
      </c>
      <c r="F675" s="43" t="s">
        <v>2895</v>
      </c>
      <c r="G675">
        <v>36.299999999999997</v>
      </c>
      <c r="H675">
        <v>22</v>
      </c>
      <c r="I675" s="15">
        <v>194.20942010579998</v>
      </c>
    </row>
    <row r="676" spans="1:9" x14ac:dyDescent="0.3">
      <c r="A676" s="41" t="s">
        <v>1782</v>
      </c>
      <c r="B676" s="42" t="s">
        <v>1781</v>
      </c>
      <c r="C676" s="43" t="s">
        <v>2105</v>
      </c>
      <c r="D676" s="43" t="s">
        <v>2066</v>
      </c>
      <c r="E676" s="43" t="s">
        <v>2947</v>
      </c>
      <c r="F676" s="43" t="s">
        <v>2895</v>
      </c>
      <c r="G676">
        <v>61.1</v>
      </c>
      <c r="H676">
        <v>30</v>
      </c>
      <c r="I676" s="15">
        <v>445.76241804900002</v>
      </c>
    </row>
    <row r="677" spans="1:9" x14ac:dyDescent="0.3">
      <c r="A677" s="41" t="s">
        <v>1785</v>
      </c>
      <c r="B677" s="42" t="s">
        <v>1786</v>
      </c>
      <c r="C677" s="43" t="s">
        <v>2800</v>
      </c>
      <c r="D677" s="43" t="s">
        <v>2066</v>
      </c>
      <c r="E677" s="43" t="s">
        <v>2948</v>
      </c>
      <c r="F677" s="43" t="s">
        <v>2895</v>
      </c>
      <c r="G677">
        <v>32.5</v>
      </c>
      <c r="H677">
        <v>14</v>
      </c>
      <c r="I677" s="15">
        <v>110.65024561499999</v>
      </c>
    </row>
    <row r="678" spans="1:9" x14ac:dyDescent="0.3">
      <c r="A678" s="41" t="s">
        <v>1785</v>
      </c>
      <c r="B678" s="42" t="s">
        <v>1784</v>
      </c>
      <c r="C678" s="43"/>
      <c r="D678" s="43" t="s">
        <v>2949</v>
      </c>
      <c r="E678" s="43" t="s">
        <v>2950</v>
      </c>
      <c r="F678" s="43" t="s">
        <v>2895</v>
      </c>
      <c r="G678">
        <v>32.5</v>
      </c>
      <c r="H678">
        <v>16</v>
      </c>
      <c r="I678" s="15">
        <v>126.45742355999998</v>
      </c>
    </row>
    <row r="679" spans="1:9" x14ac:dyDescent="0.3">
      <c r="A679" s="41" t="s">
        <v>1788</v>
      </c>
      <c r="B679" s="42" t="s">
        <v>1787</v>
      </c>
      <c r="C679" s="43" t="s">
        <v>2182</v>
      </c>
      <c r="D679" s="43" t="s">
        <v>2066</v>
      </c>
      <c r="E679" s="43" t="s">
        <v>2951</v>
      </c>
      <c r="F679" s="43" t="s">
        <v>2895</v>
      </c>
      <c r="G679">
        <v>23.2</v>
      </c>
      <c r="H679">
        <v>30</v>
      </c>
      <c r="I679" s="15">
        <v>169.25839768799997</v>
      </c>
    </row>
    <row r="680" spans="1:9" x14ac:dyDescent="0.3">
      <c r="A680" s="41" t="s">
        <v>1790</v>
      </c>
      <c r="B680" s="42" t="s">
        <v>1789</v>
      </c>
      <c r="C680" s="43" t="s">
        <v>2108</v>
      </c>
      <c r="D680" s="43" t="s">
        <v>2066</v>
      </c>
      <c r="E680" s="43" t="s">
        <v>2952</v>
      </c>
      <c r="F680" s="43" t="s">
        <v>2895</v>
      </c>
      <c r="G680">
        <v>36.200000000000003</v>
      </c>
      <c r="H680">
        <v>30</v>
      </c>
      <c r="I680" s="15">
        <v>264.10146535799998</v>
      </c>
    </row>
    <row r="681" spans="1:9" x14ac:dyDescent="0.3">
      <c r="A681" s="41" t="s">
        <v>1792</v>
      </c>
      <c r="B681" s="42" t="s">
        <v>1791</v>
      </c>
      <c r="C681" s="43" t="s">
        <v>2466</v>
      </c>
      <c r="D681" s="43" t="s">
        <v>2066</v>
      </c>
      <c r="E681" s="43" t="s">
        <v>2953</v>
      </c>
      <c r="F681" s="43" t="s">
        <v>2895</v>
      </c>
      <c r="G681">
        <v>58</v>
      </c>
      <c r="H681">
        <v>29</v>
      </c>
      <c r="I681" s="15">
        <v>409.04112774599997</v>
      </c>
    </row>
    <row r="682" spans="1:9" x14ac:dyDescent="0.3">
      <c r="A682" s="41" t="s">
        <v>1792</v>
      </c>
      <c r="B682" s="42" t="s">
        <v>1793</v>
      </c>
      <c r="C682" s="43"/>
      <c r="D682" s="43" t="s">
        <v>2954</v>
      </c>
      <c r="E682" s="43" t="s">
        <v>2955</v>
      </c>
      <c r="F682" s="43" t="s">
        <v>2895</v>
      </c>
      <c r="G682">
        <v>58</v>
      </c>
      <c r="H682">
        <v>1</v>
      </c>
      <c r="I682" s="15">
        <v>14.104866474</v>
      </c>
    </row>
    <row r="683" spans="1:9" x14ac:dyDescent="0.3">
      <c r="A683" s="41" t="s">
        <v>1795</v>
      </c>
      <c r="B683" s="42" t="s">
        <v>1796</v>
      </c>
      <c r="C683" s="43" t="s">
        <v>2819</v>
      </c>
      <c r="D683" s="43" t="s">
        <v>2066</v>
      </c>
      <c r="E683" s="43" t="s">
        <v>2956</v>
      </c>
      <c r="F683" s="43" t="s">
        <v>2895</v>
      </c>
      <c r="G683">
        <v>36.200000000000003</v>
      </c>
      <c r="H683">
        <v>22</v>
      </c>
      <c r="I683" s="15">
        <v>193.67440792919999</v>
      </c>
    </row>
    <row r="684" spans="1:9" x14ac:dyDescent="0.3">
      <c r="A684" s="41" t="s">
        <v>1795</v>
      </c>
      <c r="B684" s="42" t="s">
        <v>1794</v>
      </c>
      <c r="C684" s="43"/>
      <c r="D684" s="43" t="s">
        <v>2957</v>
      </c>
      <c r="E684" s="43" t="s">
        <v>2958</v>
      </c>
      <c r="F684" s="43" t="s">
        <v>2895</v>
      </c>
      <c r="G684">
        <v>36.200000000000003</v>
      </c>
      <c r="H684">
        <v>8</v>
      </c>
      <c r="I684" s="15">
        <v>70.427057428799998</v>
      </c>
    </row>
    <row r="685" spans="1:9" x14ac:dyDescent="0.3">
      <c r="A685" s="41" t="s">
        <v>1798</v>
      </c>
      <c r="B685" s="42" t="s">
        <v>1797</v>
      </c>
      <c r="C685" s="43" t="s">
        <v>2393</v>
      </c>
      <c r="D685" s="43" t="s">
        <v>2066</v>
      </c>
      <c r="E685" s="43" t="s">
        <v>2959</v>
      </c>
      <c r="F685" s="43" t="s">
        <v>2895</v>
      </c>
      <c r="G685">
        <v>26.2</v>
      </c>
      <c r="H685">
        <v>30</v>
      </c>
      <c r="I685" s="15">
        <v>191.14525945799997</v>
      </c>
    </row>
    <row r="686" spans="1:9" x14ac:dyDescent="0.3">
      <c r="A686" s="41" t="s">
        <v>1801</v>
      </c>
      <c r="B686" s="42" t="s">
        <v>1800</v>
      </c>
      <c r="C686" s="43" t="s">
        <v>2110</v>
      </c>
      <c r="D686" s="43" t="s">
        <v>2066</v>
      </c>
      <c r="E686" s="43" t="s">
        <v>2960</v>
      </c>
      <c r="F686" s="43" t="s">
        <v>2895</v>
      </c>
      <c r="G686">
        <v>36.299999999999997</v>
      </c>
      <c r="H686">
        <v>30</v>
      </c>
      <c r="I686" s="15">
        <v>264.83102741699997</v>
      </c>
    </row>
    <row r="687" spans="1:9" x14ac:dyDescent="0.3">
      <c r="A687" s="41" t="s">
        <v>522</v>
      </c>
      <c r="B687" s="42" t="s">
        <v>1802</v>
      </c>
      <c r="C687" s="43" t="s">
        <v>2103</v>
      </c>
      <c r="D687" s="43" t="s">
        <v>2066</v>
      </c>
      <c r="E687" s="43" t="s">
        <v>2961</v>
      </c>
      <c r="F687" s="43" t="s">
        <v>2068</v>
      </c>
      <c r="G687">
        <v>36.200000000000003</v>
      </c>
      <c r="H687">
        <v>30</v>
      </c>
      <c r="I687" s="15">
        <v>264.10146535799998</v>
      </c>
    </row>
    <row r="688" spans="1:9" x14ac:dyDescent="0.3">
      <c r="A688" s="41" t="s">
        <v>1805</v>
      </c>
      <c r="B688" s="42" t="s">
        <v>1804</v>
      </c>
      <c r="C688" s="43" t="s">
        <v>2280</v>
      </c>
      <c r="D688" s="43" t="s">
        <v>2066</v>
      </c>
      <c r="E688" s="43" t="s">
        <v>2962</v>
      </c>
      <c r="F688" s="43" t="s">
        <v>2895</v>
      </c>
      <c r="G688">
        <v>61.1</v>
      </c>
      <c r="H688">
        <v>30</v>
      </c>
      <c r="I688" s="15">
        <v>445.76241804900002</v>
      </c>
    </row>
    <row r="689" spans="1:9" x14ac:dyDescent="0.3">
      <c r="A689" s="41" t="s">
        <v>1807</v>
      </c>
      <c r="B689" s="42" t="s">
        <v>1806</v>
      </c>
      <c r="C689" s="43" t="s">
        <v>2819</v>
      </c>
      <c r="D689" s="43" t="s">
        <v>2066</v>
      </c>
      <c r="E689" s="43" t="s">
        <v>2963</v>
      </c>
      <c r="F689" s="43" t="s">
        <v>2895</v>
      </c>
      <c r="G689">
        <v>32.5</v>
      </c>
      <c r="H689">
        <v>22</v>
      </c>
      <c r="I689" s="15">
        <v>173.87895739499999</v>
      </c>
    </row>
    <row r="690" spans="1:9" x14ac:dyDescent="0.3">
      <c r="A690" s="41" t="s">
        <v>1807</v>
      </c>
      <c r="B690" s="42" t="s">
        <v>1808</v>
      </c>
      <c r="C690" s="43"/>
      <c r="D690" s="43" t="s">
        <v>2964</v>
      </c>
      <c r="E690" s="43" t="s">
        <v>2965</v>
      </c>
      <c r="F690" s="43" t="s">
        <v>2895</v>
      </c>
      <c r="G690">
        <v>32.5</v>
      </c>
      <c r="H690">
        <v>8</v>
      </c>
      <c r="I690" s="15">
        <v>63.22871177999999</v>
      </c>
    </row>
    <row r="691" spans="1:9" x14ac:dyDescent="0.3">
      <c r="A691" s="41" t="s">
        <v>1810</v>
      </c>
      <c r="B691" s="42" t="s">
        <v>1809</v>
      </c>
      <c r="C691" s="43" t="s">
        <v>2087</v>
      </c>
      <c r="D691" s="43" t="s">
        <v>2066</v>
      </c>
      <c r="E691" s="43" t="s">
        <v>2966</v>
      </c>
      <c r="F691" s="43" t="s">
        <v>2895</v>
      </c>
      <c r="G691">
        <v>23.2</v>
      </c>
      <c r="H691">
        <v>30</v>
      </c>
      <c r="I691" s="15">
        <v>169.25839768799997</v>
      </c>
    </row>
    <row r="692" spans="1:9" x14ac:dyDescent="0.3">
      <c r="A692" s="41" t="s">
        <v>1812</v>
      </c>
      <c r="B692" s="42" t="s">
        <v>1811</v>
      </c>
      <c r="C692" s="43" t="s">
        <v>2819</v>
      </c>
      <c r="D692" s="43" t="s">
        <v>2066</v>
      </c>
      <c r="E692" s="43" t="s">
        <v>2967</v>
      </c>
      <c r="F692" s="43" t="s">
        <v>2895</v>
      </c>
      <c r="G692">
        <v>36.200000000000003</v>
      </c>
      <c r="H692">
        <v>22</v>
      </c>
      <c r="I692" s="15">
        <v>193.67440792919999</v>
      </c>
    </row>
    <row r="693" spans="1:9" x14ac:dyDescent="0.3">
      <c r="A693" s="41" t="s">
        <v>1812</v>
      </c>
      <c r="B693" s="42" t="s">
        <v>1813</v>
      </c>
      <c r="C693" s="43"/>
      <c r="D693" s="43" t="s">
        <v>2968</v>
      </c>
      <c r="E693" s="43" t="s">
        <v>2969</v>
      </c>
      <c r="F693" s="43" t="s">
        <v>2895</v>
      </c>
      <c r="G693">
        <v>36.200000000000003</v>
      </c>
      <c r="H693">
        <v>8</v>
      </c>
      <c r="I693" s="15">
        <v>70.427057428799998</v>
      </c>
    </row>
    <row r="694" spans="1:9" x14ac:dyDescent="0.3">
      <c r="A694" s="41" t="s">
        <v>1815</v>
      </c>
      <c r="B694" s="42" t="s">
        <v>1814</v>
      </c>
      <c r="C694" s="43"/>
      <c r="D694" s="43" t="s">
        <v>2066</v>
      </c>
      <c r="E694" s="43" t="s">
        <v>2970</v>
      </c>
      <c r="F694" s="43" t="s">
        <v>2895</v>
      </c>
      <c r="G694">
        <v>58</v>
      </c>
      <c r="H694">
        <v>30</v>
      </c>
      <c r="I694" s="15">
        <v>423.14599421999998</v>
      </c>
    </row>
    <row r="695" spans="1:9" x14ac:dyDescent="0.3">
      <c r="A695" s="41" t="s">
        <v>1817</v>
      </c>
      <c r="B695" s="42" t="s">
        <v>1816</v>
      </c>
      <c r="C695" s="43" t="s">
        <v>2819</v>
      </c>
      <c r="D695" s="43" t="s">
        <v>2066</v>
      </c>
      <c r="E695" s="43" t="s">
        <v>2971</v>
      </c>
      <c r="F695" s="43" t="s">
        <v>2895</v>
      </c>
      <c r="G695">
        <v>36.200000000000003</v>
      </c>
      <c r="H695">
        <v>22</v>
      </c>
      <c r="I695" s="15">
        <v>193.67440792919999</v>
      </c>
    </row>
    <row r="696" spans="1:9" x14ac:dyDescent="0.3">
      <c r="A696" s="41" t="s">
        <v>1817</v>
      </c>
      <c r="B696" s="42" t="s">
        <v>1818</v>
      </c>
      <c r="C696" s="43"/>
      <c r="D696" s="43" t="s">
        <v>2972</v>
      </c>
      <c r="E696" s="43" t="s">
        <v>2973</v>
      </c>
      <c r="F696" s="43" t="s">
        <v>2895</v>
      </c>
      <c r="G696">
        <v>36.200000000000003</v>
      </c>
      <c r="H696">
        <v>8</v>
      </c>
      <c r="I696" s="15">
        <v>70.427057428799998</v>
      </c>
    </row>
    <row r="697" spans="1:9" x14ac:dyDescent="0.3">
      <c r="A697" s="41" t="s">
        <v>1820</v>
      </c>
      <c r="B697" s="42" t="s">
        <v>1819</v>
      </c>
      <c r="C697" s="43" t="s">
        <v>2254</v>
      </c>
      <c r="D697" s="43" t="s">
        <v>2066</v>
      </c>
      <c r="E697" s="43" t="s">
        <v>2974</v>
      </c>
      <c r="F697" s="43" t="s">
        <v>2895</v>
      </c>
      <c r="G697">
        <v>26.2</v>
      </c>
      <c r="H697">
        <v>30</v>
      </c>
      <c r="I697" s="15">
        <v>191.14525945799997</v>
      </c>
    </row>
    <row r="698" spans="1:9" x14ac:dyDescent="0.3">
      <c r="A698" s="41" t="s">
        <v>1822</v>
      </c>
      <c r="B698" s="42" t="s">
        <v>1821</v>
      </c>
      <c r="C698" s="43" t="s">
        <v>2087</v>
      </c>
      <c r="D698" s="43" t="s">
        <v>2066</v>
      </c>
      <c r="E698" s="43" t="s">
        <v>2975</v>
      </c>
      <c r="F698" s="43" t="s">
        <v>2895</v>
      </c>
      <c r="G698">
        <v>36.299999999999997</v>
      </c>
      <c r="H698">
        <v>30</v>
      </c>
      <c r="I698" s="15">
        <v>264.83102741699997</v>
      </c>
    </row>
    <row r="699" spans="1:9" x14ac:dyDescent="0.3">
      <c r="A699" s="41" t="s">
        <v>1824</v>
      </c>
      <c r="B699" s="42" t="s">
        <v>1823</v>
      </c>
      <c r="C699" s="43" t="s">
        <v>2087</v>
      </c>
      <c r="D699" s="43" t="s">
        <v>2066</v>
      </c>
      <c r="E699" s="43" t="s">
        <v>2976</v>
      </c>
      <c r="F699" s="43" t="s">
        <v>2895</v>
      </c>
      <c r="G699">
        <v>61.1</v>
      </c>
      <c r="H699">
        <v>30</v>
      </c>
      <c r="I699" s="15">
        <v>445.76241804900002</v>
      </c>
    </row>
    <row r="700" spans="1:9" x14ac:dyDescent="0.3">
      <c r="A700" s="41" t="s">
        <v>1826</v>
      </c>
      <c r="B700" s="42" t="s">
        <v>1825</v>
      </c>
      <c r="C700" s="43" t="s">
        <v>2110</v>
      </c>
      <c r="D700" s="43" t="s">
        <v>2066</v>
      </c>
      <c r="E700" s="43" t="s">
        <v>2977</v>
      </c>
      <c r="F700" s="43" t="s">
        <v>2895</v>
      </c>
      <c r="G700">
        <v>32.5</v>
      </c>
      <c r="H700">
        <v>30</v>
      </c>
      <c r="I700" s="15">
        <v>237.10766917499996</v>
      </c>
    </row>
    <row r="701" spans="1:9" x14ac:dyDescent="0.3">
      <c r="A701" s="41" t="s">
        <v>523</v>
      </c>
      <c r="B701" s="42" t="s">
        <v>1827</v>
      </c>
      <c r="C701" s="43" t="s">
        <v>2087</v>
      </c>
      <c r="D701" s="43" t="s">
        <v>2066</v>
      </c>
      <c r="E701" s="43" t="s">
        <v>2978</v>
      </c>
      <c r="F701" s="43" t="s">
        <v>2068</v>
      </c>
      <c r="G701">
        <v>23.2</v>
      </c>
      <c r="H701">
        <v>30</v>
      </c>
      <c r="I701" s="15">
        <v>169.25839768799997</v>
      </c>
    </row>
    <row r="702" spans="1:9" x14ac:dyDescent="0.3">
      <c r="A702" s="41" t="s">
        <v>1829</v>
      </c>
      <c r="B702" s="42" t="s">
        <v>1828</v>
      </c>
      <c r="C702" s="43" t="s">
        <v>2860</v>
      </c>
      <c r="D702" s="43" t="s">
        <v>2066</v>
      </c>
      <c r="E702" s="43" t="s">
        <v>2979</v>
      </c>
      <c r="F702" s="43" t="s">
        <v>2895</v>
      </c>
      <c r="G702">
        <v>23.2</v>
      </c>
      <c r="H702">
        <v>12</v>
      </c>
      <c r="I702" s="15">
        <v>67.703359075199984</v>
      </c>
    </row>
    <row r="703" spans="1:9" x14ac:dyDescent="0.3">
      <c r="A703" s="41" t="s">
        <v>1829</v>
      </c>
      <c r="B703" s="42" t="s">
        <v>1830</v>
      </c>
      <c r="C703" s="43"/>
      <c r="D703" s="43" t="s">
        <v>2866</v>
      </c>
      <c r="E703" s="43" t="s">
        <v>2980</v>
      </c>
      <c r="F703" s="43" t="s">
        <v>2895</v>
      </c>
      <c r="G703">
        <v>23.2</v>
      </c>
      <c r="H703">
        <v>18</v>
      </c>
      <c r="I703" s="15">
        <v>101.55503861279998</v>
      </c>
    </row>
    <row r="704" spans="1:9" x14ac:dyDescent="0.3">
      <c r="A704" s="41" t="s">
        <v>1832</v>
      </c>
      <c r="B704" s="42" t="s">
        <v>1831</v>
      </c>
      <c r="C704" s="43" t="s">
        <v>2087</v>
      </c>
      <c r="D704" s="43" t="s">
        <v>2066</v>
      </c>
      <c r="E704" s="43" t="s">
        <v>2981</v>
      </c>
      <c r="F704" s="43" t="s">
        <v>2895</v>
      </c>
      <c r="G704">
        <v>36.200000000000003</v>
      </c>
      <c r="H704">
        <v>30</v>
      </c>
      <c r="I704" s="15">
        <v>264.10146535799998</v>
      </c>
    </row>
    <row r="705" spans="1:9" x14ac:dyDescent="0.3">
      <c r="A705" s="41" t="s">
        <v>1834</v>
      </c>
      <c r="B705" s="42" t="s">
        <v>1833</v>
      </c>
      <c r="C705" s="43" t="s">
        <v>2101</v>
      </c>
      <c r="D705" s="43" t="s">
        <v>2066</v>
      </c>
      <c r="E705" s="43" t="s">
        <v>2982</v>
      </c>
      <c r="F705" s="43" t="s">
        <v>2895</v>
      </c>
      <c r="G705">
        <v>58</v>
      </c>
      <c r="H705">
        <v>30</v>
      </c>
      <c r="I705" s="15">
        <v>423.14599421999998</v>
      </c>
    </row>
    <row r="706" spans="1:9" x14ac:dyDescent="0.3">
      <c r="A706" s="41" t="s">
        <v>1837</v>
      </c>
      <c r="B706" s="42" t="s">
        <v>1838</v>
      </c>
      <c r="C706" s="43" t="s">
        <v>2655</v>
      </c>
      <c r="D706" s="43" t="s">
        <v>2066</v>
      </c>
      <c r="E706" s="43" t="s">
        <v>2983</v>
      </c>
      <c r="F706" s="43" t="s">
        <v>2895</v>
      </c>
      <c r="G706">
        <v>36.200000000000003</v>
      </c>
      <c r="H706">
        <v>15</v>
      </c>
      <c r="I706" s="15">
        <v>132.05073267899999</v>
      </c>
    </row>
    <row r="707" spans="1:9" x14ac:dyDescent="0.3">
      <c r="A707" s="41" t="s">
        <v>1837</v>
      </c>
      <c r="B707" s="42" t="s">
        <v>1836</v>
      </c>
      <c r="C707" s="43"/>
      <c r="D707" s="43" t="s">
        <v>2984</v>
      </c>
      <c r="E707" s="43" t="s">
        <v>2985</v>
      </c>
      <c r="F707" s="43" t="s">
        <v>2895</v>
      </c>
      <c r="G707">
        <v>36.200000000000003</v>
      </c>
      <c r="H707">
        <v>15</v>
      </c>
      <c r="I707" s="15">
        <v>132.05073267899999</v>
      </c>
    </row>
    <row r="708" spans="1:9" x14ac:dyDescent="0.3">
      <c r="A708" s="41" t="s">
        <v>1840</v>
      </c>
      <c r="B708" s="42" t="s">
        <v>1839</v>
      </c>
      <c r="C708" s="43" t="s">
        <v>2923</v>
      </c>
      <c r="D708" s="43" t="s">
        <v>2066</v>
      </c>
      <c r="E708" s="43" t="s">
        <v>2986</v>
      </c>
      <c r="F708" s="43" t="s">
        <v>2895</v>
      </c>
      <c r="G708">
        <v>26.2</v>
      </c>
      <c r="H708">
        <v>30</v>
      </c>
      <c r="I708" s="15">
        <v>191.14525945799997</v>
      </c>
    </row>
    <row r="709" spans="1:9" x14ac:dyDescent="0.3">
      <c r="A709" s="41" t="s">
        <v>1842</v>
      </c>
      <c r="B709" s="42" t="s">
        <v>1841</v>
      </c>
      <c r="C709" s="43" t="s">
        <v>2860</v>
      </c>
      <c r="D709" s="43" t="s">
        <v>2066</v>
      </c>
      <c r="E709" s="43" t="s">
        <v>2987</v>
      </c>
      <c r="F709" s="43" t="s">
        <v>2895</v>
      </c>
      <c r="G709">
        <v>36.299999999999997</v>
      </c>
      <c r="H709">
        <v>12</v>
      </c>
      <c r="I709" s="15">
        <v>105.93241096679999</v>
      </c>
    </row>
    <row r="710" spans="1:9" x14ac:dyDescent="0.3">
      <c r="A710" s="41" t="s">
        <v>1842</v>
      </c>
      <c r="B710" s="42" t="s">
        <v>1843</v>
      </c>
      <c r="C710" s="43"/>
      <c r="D710" s="43" t="s">
        <v>2988</v>
      </c>
      <c r="E710" s="43" t="s">
        <v>2989</v>
      </c>
      <c r="F710" s="43" t="s">
        <v>2895</v>
      </c>
      <c r="G710">
        <v>36.299999999999997</v>
      </c>
      <c r="H710">
        <v>18</v>
      </c>
      <c r="I710" s="15">
        <v>158.8986164502</v>
      </c>
    </row>
    <row r="711" spans="1:9" x14ac:dyDescent="0.3">
      <c r="A711" s="41" t="s">
        <v>1845</v>
      </c>
      <c r="B711" s="42" t="s">
        <v>1844</v>
      </c>
      <c r="C711" s="43" t="s">
        <v>2114</v>
      </c>
      <c r="D711" s="43" t="s">
        <v>2066</v>
      </c>
      <c r="E711" s="43" t="s">
        <v>2990</v>
      </c>
      <c r="F711" s="43" t="s">
        <v>2895</v>
      </c>
      <c r="G711">
        <v>61.1</v>
      </c>
      <c r="H711">
        <v>30</v>
      </c>
      <c r="I711" s="15">
        <v>445.76241804900002</v>
      </c>
    </row>
    <row r="712" spans="1:9" x14ac:dyDescent="0.3">
      <c r="A712" s="41" t="s">
        <v>1848</v>
      </c>
      <c r="B712" s="42" t="s">
        <v>1847</v>
      </c>
      <c r="C712" s="43" t="s">
        <v>2108</v>
      </c>
      <c r="D712" s="43" t="s">
        <v>2066</v>
      </c>
      <c r="E712" s="43" t="s">
        <v>2991</v>
      </c>
      <c r="F712" s="43" t="s">
        <v>2895</v>
      </c>
      <c r="G712">
        <v>32.5</v>
      </c>
      <c r="H712">
        <v>30</v>
      </c>
      <c r="I712" s="15">
        <v>237.10766917499996</v>
      </c>
    </row>
    <row r="713" spans="1:9" x14ac:dyDescent="0.3">
      <c r="A713" s="41" t="s">
        <v>1850</v>
      </c>
      <c r="B713" s="42" t="s">
        <v>1849</v>
      </c>
      <c r="C713" s="43" t="s">
        <v>2131</v>
      </c>
      <c r="D713" s="43" t="s">
        <v>2066</v>
      </c>
      <c r="E713" s="43" t="s">
        <v>2992</v>
      </c>
      <c r="F713" s="43" t="s">
        <v>2895</v>
      </c>
      <c r="G713">
        <v>23.2</v>
      </c>
      <c r="H713">
        <v>30</v>
      </c>
      <c r="I713" s="15">
        <v>169.25839768799997</v>
      </c>
    </row>
    <row r="714" spans="1:9" x14ac:dyDescent="0.3">
      <c r="A714" s="41" t="s">
        <v>1853</v>
      </c>
      <c r="B714" s="42" t="s">
        <v>1854</v>
      </c>
      <c r="C714" s="43" t="s">
        <v>2860</v>
      </c>
      <c r="D714" s="43" t="s">
        <v>2066</v>
      </c>
      <c r="E714" s="43" t="s">
        <v>2993</v>
      </c>
      <c r="F714" s="43" t="s">
        <v>2895</v>
      </c>
      <c r="G714">
        <v>36.200000000000003</v>
      </c>
      <c r="H714">
        <v>12</v>
      </c>
      <c r="I714" s="15">
        <v>105.6405861432</v>
      </c>
    </row>
    <row r="715" spans="1:9" x14ac:dyDescent="0.3">
      <c r="A715" s="41" t="s">
        <v>1853</v>
      </c>
      <c r="B715" s="42" t="s">
        <v>1852</v>
      </c>
      <c r="C715" s="43"/>
      <c r="D715" s="43" t="s">
        <v>2994</v>
      </c>
      <c r="E715" s="43" t="s">
        <v>2995</v>
      </c>
      <c r="F715" s="43" t="s">
        <v>2895</v>
      </c>
      <c r="G715">
        <v>36.200000000000003</v>
      </c>
      <c r="H715">
        <v>18</v>
      </c>
      <c r="I715" s="15">
        <v>158.4608792148</v>
      </c>
    </row>
    <row r="716" spans="1:9" x14ac:dyDescent="0.3">
      <c r="A716" s="41" t="s">
        <v>524</v>
      </c>
      <c r="B716" s="42" t="s">
        <v>1855</v>
      </c>
      <c r="C716" s="43" t="s">
        <v>2077</v>
      </c>
      <c r="D716" s="43" t="s">
        <v>2066</v>
      </c>
      <c r="E716" s="43" t="s">
        <v>2996</v>
      </c>
      <c r="F716" s="43" t="s">
        <v>2068</v>
      </c>
      <c r="G716">
        <v>32.5</v>
      </c>
      <c r="H716">
        <v>30</v>
      </c>
      <c r="I716" s="15">
        <v>237.10766917499996</v>
      </c>
    </row>
    <row r="717" spans="1:9" x14ac:dyDescent="0.3">
      <c r="A717" s="41" t="s">
        <v>1858</v>
      </c>
      <c r="B717" s="42" t="s">
        <v>1857</v>
      </c>
      <c r="C717" s="43" t="s">
        <v>2629</v>
      </c>
      <c r="D717" s="43" t="s">
        <v>2066</v>
      </c>
      <c r="E717" s="43" t="s">
        <v>2997</v>
      </c>
      <c r="F717" s="43" t="s">
        <v>2895</v>
      </c>
      <c r="G717">
        <v>58</v>
      </c>
      <c r="H717">
        <v>13</v>
      </c>
      <c r="I717" s="15">
        <v>183.36326416200001</v>
      </c>
    </row>
    <row r="718" spans="1:9" x14ac:dyDescent="0.3">
      <c r="A718" s="41" t="s">
        <v>1858</v>
      </c>
      <c r="B718" s="42" t="s">
        <v>1859</v>
      </c>
      <c r="C718" s="43"/>
      <c r="D718" s="43" t="s">
        <v>2998</v>
      </c>
      <c r="E718" s="43" t="s">
        <v>2999</v>
      </c>
      <c r="F718" s="43" t="s">
        <v>2895</v>
      </c>
      <c r="G718">
        <v>58</v>
      </c>
      <c r="H718">
        <v>17</v>
      </c>
      <c r="I718" s="15">
        <v>239.782730058</v>
      </c>
    </row>
    <row r="719" spans="1:9" x14ac:dyDescent="0.3">
      <c r="A719" s="41" t="s">
        <v>1861</v>
      </c>
      <c r="B719" s="42" t="s">
        <v>1860</v>
      </c>
      <c r="C719" s="43" t="s">
        <v>2096</v>
      </c>
      <c r="D719" s="43" t="s">
        <v>2066</v>
      </c>
      <c r="E719" s="43" t="s">
        <v>3000</v>
      </c>
      <c r="F719" s="43" t="s">
        <v>2895</v>
      </c>
      <c r="G719">
        <v>36.200000000000003</v>
      </c>
      <c r="H719">
        <v>30</v>
      </c>
      <c r="I719" s="15">
        <v>264.10146535799998</v>
      </c>
    </row>
    <row r="720" spans="1:9" x14ac:dyDescent="0.3">
      <c r="A720" s="41" t="s">
        <v>1863</v>
      </c>
      <c r="B720" s="42" t="s">
        <v>1862</v>
      </c>
      <c r="C720" s="43"/>
      <c r="D720" s="43" t="s">
        <v>2066</v>
      </c>
      <c r="E720" s="43" t="s">
        <v>3001</v>
      </c>
      <c r="F720" s="43" t="s">
        <v>2895</v>
      </c>
      <c r="G720">
        <v>26.2</v>
      </c>
      <c r="H720">
        <v>30</v>
      </c>
      <c r="I720" s="15">
        <v>191.14525945799997</v>
      </c>
    </row>
    <row r="721" spans="1:9" x14ac:dyDescent="0.3">
      <c r="A721" s="41" t="s">
        <v>1865</v>
      </c>
      <c r="B721" s="42" t="s">
        <v>1864</v>
      </c>
      <c r="C721" s="43" t="s">
        <v>2659</v>
      </c>
      <c r="D721" s="43" t="s">
        <v>2066</v>
      </c>
      <c r="E721" s="43" t="s">
        <v>3002</v>
      </c>
      <c r="F721" s="43" t="s">
        <v>2895</v>
      </c>
      <c r="G721">
        <v>36.299999999999997</v>
      </c>
      <c r="H721">
        <v>18</v>
      </c>
      <c r="I721" s="15">
        <v>158.8986164502</v>
      </c>
    </row>
    <row r="722" spans="1:9" x14ac:dyDescent="0.3">
      <c r="A722" s="41" t="s">
        <v>1865</v>
      </c>
      <c r="B722" s="42" t="s">
        <v>1866</v>
      </c>
      <c r="C722" s="43"/>
      <c r="D722" s="43" t="s">
        <v>3003</v>
      </c>
      <c r="E722" s="43" t="s">
        <v>3004</v>
      </c>
      <c r="F722" s="43" t="s">
        <v>2895</v>
      </c>
      <c r="G722">
        <v>36.299999999999997</v>
      </c>
      <c r="H722">
        <v>12</v>
      </c>
      <c r="I722" s="15">
        <v>105.93241096679999</v>
      </c>
    </row>
    <row r="723" spans="1:9" x14ac:dyDescent="0.3">
      <c r="A723" s="41" t="s">
        <v>1868</v>
      </c>
      <c r="B723" s="42" t="s">
        <v>1867</v>
      </c>
      <c r="C723" s="43" t="s">
        <v>2069</v>
      </c>
      <c r="D723" s="43" t="s">
        <v>2066</v>
      </c>
      <c r="E723" s="43" t="s">
        <v>3005</v>
      </c>
      <c r="F723" s="43" t="s">
        <v>2895</v>
      </c>
      <c r="G723">
        <v>61.1</v>
      </c>
      <c r="H723">
        <v>30</v>
      </c>
      <c r="I723" s="15">
        <v>445.76241804900002</v>
      </c>
    </row>
    <row r="724" spans="1:9" x14ac:dyDescent="0.3">
      <c r="A724" s="41" t="s">
        <v>1871</v>
      </c>
      <c r="B724" s="42" t="s">
        <v>1870</v>
      </c>
      <c r="C724" s="43" t="s">
        <v>2110</v>
      </c>
      <c r="D724" s="43" t="s">
        <v>2066</v>
      </c>
      <c r="E724" s="43" t="s">
        <v>3006</v>
      </c>
      <c r="F724" s="43" t="s">
        <v>2895</v>
      </c>
      <c r="G724">
        <v>32.5</v>
      </c>
      <c r="H724">
        <v>30</v>
      </c>
      <c r="I724" s="15">
        <v>237.10766917499996</v>
      </c>
    </row>
    <row r="725" spans="1:9" x14ac:dyDescent="0.3">
      <c r="A725" s="41" t="s">
        <v>1873</v>
      </c>
      <c r="B725" s="42" t="s">
        <v>1872</v>
      </c>
      <c r="C725" s="43" t="s">
        <v>2075</v>
      </c>
      <c r="D725" s="43" t="s">
        <v>2066</v>
      </c>
      <c r="E725" s="43" t="s">
        <v>3007</v>
      </c>
      <c r="F725" s="43" t="s">
        <v>2895</v>
      </c>
      <c r="G725">
        <v>23.2</v>
      </c>
      <c r="H725">
        <v>30</v>
      </c>
      <c r="I725" s="15">
        <v>169.25839768799997</v>
      </c>
    </row>
    <row r="726" spans="1:9" x14ac:dyDescent="0.3">
      <c r="A726" s="41" t="s">
        <v>1876</v>
      </c>
      <c r="B726" s="42" t="s">
        <v>1875</v>
      </c>
      <c r="C726" s="43" t="s">
        <v>2094</v>
      </c>
      <c r="D726" s="43" t="s">
        <v>2066</v>
      </c>
      <c r="E726" s="43" t="s">
        <v>3008</v>
      </c>
      <c r="F726" s="43" t="s">
        <v>2895</v>
      </c>
      <c r="G726">
        <v>36.200000000000003</v>
      </c>
      <c r="H726">
        <v>30</v>
      </c>
      <c r="I726" s="15">
        <v>264.10146535799998</v>
      </c>
    </row>
    <row r="727" spans="1:9" x14ac:dyDescent="0.3">
      <c r="A727" s="41" t="s">
        <v>1879</v>
      </c>
      <c r="B727" s="42" t="s">
        <v>1878</v>
      </c>
      <c r="C727" s="43" t="s">
        <v>2819</v>
      </c>
      <c r="D727" s="43" t="s">
        <v>2066</v>
      </c>
      <c r="E727" s="43" t="s">
        <v>3009</v>
      </c>
      <c r="F727" s="43" t="s">
        <v>2895</v>
      </c>
      <c r="G727">
        <v>58</v>
      </c>
      <c r="H727">
        <v>22</v>
      </c>
      <c r="I727" s="15">
        <v>310.30706242799999</v>
      </c>
    </row>
    <row r="728" spans="1:9" x14ac:dyDescent="0.3">
      <c r="A728" s="41" t="s">
        <v>1879</v>
      </c>
      <c r="B728" s="42" t="s">
        <v>1880</v>
      </c>
      <c r="C728" s="43"/>
      <c r="D728" s="43" t="s">
        <v>3010</v>
      </c>
      <c r="E728" s="43" t="s">
        <v>3011</v>
      </c>
      <c r="F728" s="43" t="s">
        <v>2895</v>
      </c>
      <c r="G728">
        <v>58</v>
      </c>
      <c r="H728">
        <v>8</v>
      </c>
      <c r="I728" s="15">
        <v>112.838931792</v>
      </c>
    </row>
    <row r="729" spans="1:9" x14ac:dyDescent="0.3">
      <c r="A729" s="41" t="s">
        <v>1882</v>
      </c>
      <c r="B729" s="42" t="s">
        <v>1881</v>
      </c>
      <c r="C729" s="43" t="s">
        <v>2182</v>
      </c>
      <c r="D729" s="43" t="s">
        <v>2066</v>
      </c>
      <c r="E729" s="43" t="s">
        <v>3012</v>
      </c>
      <c r="F729" s="43" t="s">
        <v>2895</v>
      </c>
      <c r="G729">
        <v>36.200000000000003</v>
      </c>
      <c r="H729">
        <v>30</v>
      </c>
      <c r="I729" s="15">
        <v>264.10146535799998</v>
      </c>
    </row>
    <row r="730" spans="1:9" x14ac:dyDescent="0.3">
      <c r="A730" s="41" t="s">
        <v>525</v>
      </c>
      <c r="B730" s="42" t="s">
        <v>1883</v>
      </c>
      <c r="C730" s="43" t="s">
        <v>2287</v>
      </c>
      <c r="D730" s="43" t="s">
        <v>2066</v>
      </c>
      <c r="E730" s="43" t="s">
        <v>3013</v>
      </c>
      <c r="F730" s="43" t="s">
        <v>2068</v>
      </c>
      <c r="G730">
        <v>61.1</v>
      </c>
      <c r="H730">
        <v>30</v>
      </c>
      <c r="I730" s="15">
        <v>445.76241804900002</v>
      </c>
    </row>
    <row r="731" spans="1:9" x14ac:dyDescent="0.3">
      <c r="A731" s="41" t="s">
        <v>1885</v>
      </c>
      <c r="B731" s="42" t="s">
        <v>1884</v>
      </c>
      <c r="C731" s="43" t="s">
        <v>2081</v>
      </c>
      <c r="D731" s="43" t="s">
        <v>2066</v>
      </c>
      <c r="E731" s="43" t="s">
        <v>3014</v>
      </c>
      <c r="F731" s="43" t="s">
        <v>2895</v>
      </c>
      <c r="G731">
        <v>26.2</v>
      </c>
      <c r="H731">
        <v>30</v>
      </c>
      <c r="I731" s="15">
        <v>191.14525945799997</v>
      </c>
    </row>
    <row r="732" spans="1:9" x14ac:dyDescent="0.3">
      <c r="A732" s="41" t="s">
        <v>1887</v>
      </c>
      <c r="B732" s="42" t="s">
        <v>1886</v>
      </c>
      <c r="C732" s="43" t="s">
        <v>2462</v>
      </c>
      <c r="D732" s="43" t="s">
        <v>2066</v>
      </c>
      <c r="E732" s="43" t="s">
        <v>3015</v>
      </c>
      <c r="F732" s="43" t="s">
        <v>2895</v>
      </c>
      <c r="G732">
        <v>36.299999999999997</v>
      </c>
      <c r="H732">
        <v>25</v>
      </c>
      <c r="I732" s="15">
        <v>220.69252284749999</v>
      </c>
    </row>
    <row r="733" spans="1:9" x14ac:dyDescent="0.3">
      <c r="A733" s="41" t="s">
        <v>1887</v>
      </c>
      <c r="B733" s="42" t="s">
        <v>1888</v>
      </c>
      <c r="C733" s="43"/>
      <c r="D733" s="43" t="s">
        <v>3016</v>
      </c>
      <c r="E733" s="43" t="s">
        <v>3017</v>
      </c>
      <c r="F733" s="43" t="s">
        <v>2895</v>
      </c>
      <c r="G733">
        <v>36.299999999999997</v>
      </c>
      <c r="H733">
        <v>5</v>
      </c>
      <c r="I733" s="15">
        <v>44.1385045695</v>
      </c>
    </row>
    <row r="734" spans="1:9" x14ac:dyDescent="0.3">
      <c r="A734" s="41" t="s">
        <v>1890</v>
      </c>
      <c r="B734" s="42" t="s">
        <v>1889</v>
      </c>
      <c r="C734" s="43" t="s">
        <v>2101</v>
      </c>
      <c r="D734" s="43" t="s">
        <v>2066</v>
      </c>
      <c r="E734" s="43" t="s">
        <v>3018</v>
      </c>
      <c r="F734" s="43" t="s">
        <v>2895</v>
      </c>
      <c r="G734">
        <v>61.1</v>
      </c>
      <c r="H734">
        <v>30</v>
      </c>
      <c r="I734" s="15">
        <v>445.76241804900002</v>
      </c>
    </row>
    <row r="735" spans="1:9" x14ac:dyDescent="0.3">
      <c r="A735" s="41" t="s">
        <v>1893</v>
      </c>
      <c r="B735" s="42" t="s">
        <v>1892</v>
      </c>
      <c r="C735" s="43" t="s">
        <v>2129</v>
      </c>
      <c r="D735" s="43" t="s">
        <v>2066</v>
      </c>
      <c r="E735" s="43" t="s">
        <v>3019</v>
      </c>
      <c r="F735" s="43" t="s">
        <v>2895</v>
      </c>
      <c r="G735">
        <v>32.5</v>
      </c>
      <c r="H735">
        <v>30</v>
      </c>
      <c r="I735" s="15">
        <v>237.10766917499996</v>
      </c>
    </row>
    <row r="736" spans="1:9" x14ac:dyDescent="0.3">
      <c r="A736" s="41" t="s">
        <v>1895</v>
      </c>
      <c r="B736" s="42" t="s">
        <v>1894</v>
      </c>
      <c r="C736" s="43" t="s">
        <v>2800</v>
      </c>
      <c r="D736" s="43" t="s">
        <v>2066</v>
      </c>
      <c r="E736" s="43" t="s">
        <v>3020</v>
      </c>
      <c r="F736" s="43" t="s">
        <v>2895</v>
      </c>
      <c r="G736">
        <v>23.2</v>
      </c>
      <c r="H736">
        <v>14</v>
      </c>
      <c r="I736" s="15">
        <v>78.987252254399991</v>
      </c>
    </row>
    <row r="737" spans="1:9" x14ac:dyDescent="0.3">
      <c r="A737" s="41" t="s">
        <v>1895</v>
      </c>
      <c r="B737" s="42" t="s">
        <v>1896</v>
      </c>
      <c r="C737" s="43"/>
      <c r="D737" s="43" t="s">
        <v>3021</v>
      </c>
      <c r="E737" s="43" t="s">
        <v>3022</v>
      </c>
      <c r="F737" s="43" t="s">
        <v>2895</v>
      </c>
      <c r="G737">
        <v>23.2</v>
      </c>
      <c r="H737">
        <v>16</v>
      </c>
      <c r="I737" s="15">
        <v>90.271145433599983</v>
      </c>
    </row>
    <row r="738" spans="1:9" x14ac:dyDescent="0.3">
      <c r="A738" s="41" t="s">
        <v>1898</v>
      </c>
      <c r="B738" s="42" t="s">
        <v>1899</v>
      </c>
      <c r="C738" s="43" t="s">
        <v>2655</v>
      </c>
      <c r="D738" s="43" t="s">
        <v>2066</v>
      </c>
      <c r="E738" s="43" t="s">
        <v>3023</v>
      </c>
      <c r="F738" s="43" t="s">
        <v>2895</v>
      </c>
      <c r="G738">
        <v>36.200000000000003</v>
      </c>
      <c r="H738">
        <v>15</v>
      </c>
      <c r="I738" s="15">
        <v>132.05073267899999</v>
      </c>
    </row>
    <row r="739" spans="1:9" x14ac:dyDescent="0.3">
      <c r="A739" s="41" t="s">
        <v>1898</v>
      </c>
      <c r="B739" s="42" t="s">
        <v>1897</v>
      </c>
      <c r="C739" s="43"/>
      <c r="D739" s="43" t="s">
        <v>3024</v>
      </c>
      <c r="E739" s="43" t="s">
        <v>3025</v>
      </c>
      <c r="F739" s="43" t="s">
        <v>2895</v>
      </c>
      <c r="G739">
        <v>36.200000000000003</v>
      </c>
      <c r="H739">
        <v>15</v>
      </c>
      <c r="I739" s="15">
        <v>132.05073267899999</v>
      </c>
    </row>
    <row r="740" spans="1:9" x14ac:dyDescent="0.3">
      <c r="A740" s="41" t="s">
        <v>1901</v>
      </c>
      <c r="B740" s="42" t="s">
        <v>1900</v>
      </c>
      <c r="C740" s="43" t="s">
        <v>2131</v>
      </c>
      <c r="D740" s="43" t="s">
        <v>2066</v>
      </c>
      <c r="E740" s="43" t="s">
        <v>3026</v>
      </c>
      <c r="F740" s="43" t="s">
        <v>2895</v>
      </c>
      <c r="G740">
        <v>58</v>
      </c>
      <c r="H740">
        <v>30</v>
      </c>
      <c r="I740" s="15">
        <v>423.14599421999998</v>
      </c>
    </row>
    <row r="741" spans="1:9" x14ac:dyDescent="0.3">
      <c r="A741" s="41" t="s">
        <v>1904</v>
      </c>
      <c r="B741" s="42" t="s">
        <v>1905</v>
      </c>
      <c r="C741" s="43" t="s">
        <v>2462</v>
      </c>
      <c r="D741" s="43" t="s">
        <v>2066</v>
      </c>
      <c r="E741" s="43" t="s">
        <v>3027</v>
      </c>
      <c r="F741" s="43" t="s">
        <v>2895</v>
      </c>
      <c r="G741">
        <v>36.200000000000003</v>
      </c>
      <c r="H741">
        <v>25</v>
      </c>
      <c r="I741" s="15">
        <v>220.084554465</v>
      </c>
    </row>
    <row r="742" spans="1:9" x14ac:dyDescent="0.3">
      <c r="A742" s="41" t="s">
        <v>1904</v>
      </c>
      <c r="B742" s="42" t="s">
        <v>1903</v>
      </c>
      <c r="C742" s="43"/>
      <c r="D742" s="43" t="s">
        <v>3028</v>
      </c>
      <c r="E742" s="43" t="s">
        <v>3029</v>
      </c>
      <c r="F742" s="43" t="s">
        <v>2895</v>
      </c>
      <c r="G742">
        <v>36.200000000000003</v>
      </c>
      <c r="H742">
        <v>5</v>
      </c>
      <c r="I742" s="15">
        <v>44.016910893000002</v>
      </c>
    </row>
    <row r="743" spans="1:9" x14ac:dyDescent="0.3">
      <c r="A743" s="41" t="s">
        <v>1907</v>
      </c>
      <c r="B743" s="42" t="s">
        <v>1906</v>
      </c>
      <c r="C743" s="43" t="s">
        <v>2403</v>
      </c>
      <c r="D743" s="43" t="s">
        <v>2066</v>
      </c>
      <c r="E743" s="43" t="s">
        <v>3030</v>
      </c>
      <c r="F743" s="43" t="s">
        <v>2895</v>
      </c>
      <c r="G743">
        <v>26.2</v>
      </c>
      <c r="H743">
        <v>30</v>
      </c>
      <c r="I743" s="15">
        <v>191.14525945799997</v>
      </c>
    </row>
    <row r="744" spans="1:9" x14ac:dyDescent="0.3">
      <c r="A744" s="41" t="s">
        <v>1910</v>
      </c>
      <c r="B744" s="42" t="s">
        <v>1911</v>
      </c>
      <c r="C744" s="43" t="s">
        <v>2655</v>
      </c>
      <c r="D744" s="43" t="s">
        <v>2066</v>
      </c>
      <c r="E744" s="43" t="s">
        <v>3031</v>
      </c>
      <c r="F744" s="43" t="s">
        <v>2895</v>
      </c>
      <c r="G744">
        <v>36.299999999999997</v>
      </c>
      <c r="H744">
        <v>15</v>
      </c>
      <c r="I744" s="15">
        <v>132.41551370849999</v>
      </c>
    </row>
    <row r="745" spans="1:9" x14ac:dyDescent="0.3">
      <c r="A745" s="41" t="s">
        <v>1910</v>
      </c>
      <c r="B745" s="42" t="s">
        <v>1909</v>
      </c>
      <c r="C745" s="43"/>
      <c r="D745" s="43" t="s">
        <v>3032</v>
      </c>
      <c r="E745" s="43" t="s">
        <v>3033</v>
      </c>
      <c r="F745" s="43" t="s">
        <v>2895</v>
      </c>
      <c r="G745">
        <v>36.299999999999997</v>
      </c>
      <c r="H745">
        <v>15</v>
      </c>
      <c r="I745" s="15">
        <v>132.41551370849999</v>
      </c>
    </row>
    <row r="746" spans="1:9" x14ac:dyDescent="0.3">
      <c r="A746" s="41" t="s">
        <v>526</v>
      </c>
      <c r="B746" s="42" t="s">
        <v>1912</v>
      </c>
      <c r="C746" s="43" t="s">
        <v>2069</v>
      </c>
      <c r="D746" s="43" t="s">
        <v>2066</v>
      </c>
      <c r="E746" s="43" t="s">
        <v>3034</v>
      </c>
      <c r="F746" s="43" t="s">
        <v>2068</v>
      </c>
      <c r="G746">
        <v>36.299999999999997</v>
      </c>
      <c r="H746">
        <v>30</v>
      </c>
      <c r="I746" s="15">
        <v>264.83102741699997</v>
      </c>
    </row>
    <row r="747" spans="1:9" x14ac:dyDescent="0.3">
      <c r="A747" s="41" t="s">
        <v>1915</v>
      </c>
      <c r="B747" s="42" t="s">
        <v>1914</v>
      </c>
      <c r="C747" s="43" t="s">
        <v>2244</v>
      </c>
      <c r="D747" s="43" t="s">
        <v>2066</v>
      </c>
      <c r="E747" s="43" t="s">
        <v>3035</v>
      </c>
      <c r="F747" s="43" t="s">
        <v>2895</v>
      </c>
      <c r="G747">
        <v>61.1</v>
      </c>
      <c r="H747">
        <v>30</v>
      </c>
      <c r="I747" s="15">
        <v>445.76241804900002</v>
      </c>
    </row>
    <row r="748" spans="1:9" x14ac:dyDescent="0.3">
      <c r="A748" s="41" t="s">
        <v>1917</v>
      </c>
      <c r="B748" s="42" t="s">
        <v>1916</v>
      </c>
      <c r="C748" s="43" t="s">
        <v>2108</v>
      </c>
      <c r="D748" s="43" t="s">
        <v>2066</v>
      </c>
      <c r="E748" s="43" t="s">
        <v>3036</v>
      </c>
      <c r="F748" s="43" t="s">
        <v>2895</v>
      </c>
      <c r="G748">
        <v>32.5</v>
      </c>
      <c r="H748">
        <v>30</v>
      </c>
      <c r="I748" s="15">
        <v>237.10766917499996</v>
      </c>
    </row>
    <row r="749" spans="1:9" x14ac:dyDescent="0.3">
      <c r="A749" s="41" t="s">
        <v>1919</v>
      </c>
      <c r="B749" s="42" t="s">
        <v>1918</v>
      </c>
      <c r="C749" s="43" t="s">
        <v>2629</v>
      </c>
      <c r="D749" s="43" t="s">
        <v>2066</v>
      </c>
      <c r="E749" s="43" t="s">
        <v>3037</v>
      </c>
      <c r="F749" s="43" t="s">
        <v>2895</v>
      </c>
      <c r="G749">
        <v>23.2</v>
      </c>
      <c r="H749">
        <v>13</v>
      </c>
      <c r="I749" s="15">
        <v>73.34530566479998</v>
      </c>
    </row>
    <row r="750" spans="1:9" x14ac:dyDescent="0.3">
      <c r="A750" s="41" t="s">
        <v>1919</v>
      </c>
      <c r="B750" s="42" t="s">
        <v>1920</v>
      </c>
      <c r="C750" s="43" t="s">
        <v>2108</v>
      </c>
      <c r="D750" s="43" t="s">
        <v>3038</v>
      </c>
      <c r="E750" s="43" t="s">
        <v>3039</v>
      </c>
      <c r="F750" s="43" t="s">
        <v>2895</v>
      </c>
      <c r="G750">
        <v>23.2</v>
      </c>
      <c r="H750">
        <v>17</v>
      </c>
      <c r="I750" s="15">
        <v>95.91309202319998</v>
      </c>
    </row>
    <row r="751" spans="1:9" x14ac:dyDescent="0.3">
      <c r="A751" s="41" t="s">
        <v>1922</v>
      </c>
      <c r="B751" s="42" t="s">
        <v>1923</v>
      </c>
      <c r="C751" s="43" t="s">
        <v>2726</v>
      </c>
      <c r="D751" s="43" t="s">
        <v>2066</v>
      </c>
      <c r="E751" s="43" t="s">
        <v>3040</v>
      </c>
      <c r="F751" s="43" t="s">
        <v>2895</v>
      </c>
      <c r="G751">
        <v>36.200000000000003</v>
      </c>
      <c r="H751">
        <v>19</v>
      </c>
      <c r="I751" s="15">
        <v>167.26426139340001</v>
      </c>
    </row>
    <row r="752" spans="1:9" x14ac:dyDescent="0.3">
      <c r="A752" s="41" t="s">
        <v>1922</v>
      </c>
      <c r="B752" s="42" t="s">
        <v>1921</v>
      </c>
      <c r="C752" s="43"/>
      <c r="D752" s="43" t="s">
        <v>3041</v>
      </c>
      <c r="E752" s="43" t="s">
        <v>3042</v>
      </c>
      <c r="F752" s="43" t="s">
        <v>2895</v>
      </c>
      <c r="G752">
        <v>36.200000000000003</v>
      </c>
      <c r="H752">
        <v>11</v>
      </c>
      <c r="I752" s="15">
        <v>96.837203964599993</v>
      </c>
    </row>
    <row r="753" spans="1:11" x14ac:dyDescent="0.3">
      <c r="A753" s="41" t="s">
        <v>1925</v>
      </c>
      <c r="B753" s="42" t="s">
        <v>1924</v>
      </c>
      <c r="C753" s="43" t="s">
        <v>2429</v>
      </c>
      <c r="D753" s="43" t="s">
        <v>2066</v>
      </c>
      <c r="E753" s="43" t="s">
        <v>3043</v>
      </c>
      <c r="F753" s="43" t="s">
        <v>2895</v>
      </c>
      <c r="G753">
        <v>58</v>
      </c>
      <c r="H753">
        <v>30</v>
      </c>
      <c r="I753" s="15">
        <v>423.14599421999998</v>
      </c>
    </row>
    <row r="754" spans="1:11" x14ac:dyDescent="0.3">
      <c r="A754" s="41" t="s">
        <v>1928</v>
      </c>
      <c r="B754" s="42" t="s">
        <v>1927</v>
      </c>
      <c r="C754" s="43" t="s">
        <v>2210</v>
      </c>
      <c r="D754" s="43" t="s">
        <v>2066</v>
      </c>
      <c r="E754" s="43" t="s">
        <v>3044</v>
      </c>
      <c r="F754" s="43" t="s">
        <v>2895</v>
      </c>
      <c r="G754">
        <v>36.200000000000003</v>
      </c>
      <c r="H754">
        <v>30</v>
      </c>
      <c r="I754" s="15">
        <v>264.10146535799998</v>
      </c>
    </row>
    <row r="755" spans="1:11" x14ac:dyDescent="0.3">
      <c r="A755" s="41" t="s">
        <v>1931</v>
      </c>
      <c r="B755" s="42" t="s">
        <v>1930</v>
      </c>
      <c r="C755" s="43" t="s">
        <v>2108</v>
      </c>
      <c r="D755" s="43" t="s">
        <v>2066</v>
      </c>
      <c r="E755" s="43" t="s">
        <v>3045</v>
      </c>
      <c r="F755" s="43" t="s">
        <v>2895</v>
      </c>
      <c r="G755">
        <v>26.2</v>
      </c>
      <c r="H755">
        <v>30</v>
      </c>
      <c r="I755" s="15">
        <v>191.14525945799997</v>
      </c>
    </row>
    <row r="756" spans="1:11" x14ac:dyDescent="0.3">
      <c r="A756" s="41" t="s">
        <v>1933</v>
      </c>
      <c r="B756" s="42" t="s">
        <v>1932</v>
      </c>
      <c r="C756" s="43" t="s">
        <v>2087</v>
      </c>
      <c r="D756" s="43" t="s">
        <v>2066</v>
      </c>
      <c r="E756" s="43" t="s">
        <v>3046</v>
      </c>
      <c r="F756" s="43" t="s">
        <v>2895</v>
      </c>
      <c r="G756">
        <v>36.299999999999997</v>
      </c>
      <c r="H756">
        <v>30</v>
      </c>
      <c r="I756" s="15">
        <v>264.83102741699997</v>
      </c>
    </row>
    <row r="757" spans="1:11" x14ac:dyDescent="0.3">
      <c r="A757" s="41" t="s">
        <v>1935</v>
      </c>
      <c r="B757" s="42" t="s">
        <v>1934</v>
      </c>
      <c r="C757" s="43" t="s">
        <v>2098</v>
      </c>
      <c r="D757" s="43" t="s">
        <v>2066</v>
      </c>
      <c r="E757" s="43" t="s">
        <v>3047</v>
      </c>
      <c r="F757" s="43" t="s">
        <v>2895</v>
      </c>
      <c r="G757">
        <v>61.1</v>
      </c>
      <c r="H757">
        <v>30</v>
      </c>
      <c r="I757" s="15">
        <v>445.76241804900002</v>
      </c>
    </row>
    <row r="758" spans="1:11" x14ac:dyDescent="0.3">
      <c r="A758" s="41" t="s">
        <v>1938</v>
      </c>
      <c r="B758" s="42" t="s">
        <v>1937</v>
      </c>
      <c r="C758" s="43" t="s">
        <v>2210</v>
      </c>
      <c r="D758" s="43" t="s">
        <v>2066</v>
      </c>
      <c r="E758" s="43" t="s">
        <v>3048</v>
      </c>
      <c r="F758" s="43" t="s">
        <v>2895</v>
      </c>
      <c r="G758">
        <v>32.5</v>
      </c>
      <c r="H758">
        <v>30</v>
      </c>
      <c r="I758" s="15">
        <v>237.10766917499996</v>
      </c>
    </row>
    <row r="759" spans="1:11" x14ac:dyDescent="0.3">
      <c r="A759" s="41" t="s">
        <v>527</v>
      </c>
      <c r="B759" s="42" t="s">
        <v>1940</v>
      </c>
      <c r="C759" s="43" t="s">
        <v>2173</v>
      </c>
      <c r="D759" s="43" t="s">
        <v>2066</v>
      </c>
      <c r="E759" s="43" t="s">
        <v>3049</v>
      </c>
      <c r="F759" s="43" t="s">
        <v>2068</v>
      </c>
      <c r="G759">
        <v>26.2</v>
      </c>
      <c r="H759">
        <v>30</v>
      </c>
      <c r="I759" s="15">
        <v>191.14525945799997</v>
      </c>
    </row>
    <row r="760" spans="1:11" x14ac:dyDescent="0.3">
      <c r="A760" s="41" t="s">
        <v>1942</v>
      </c>
      <c r="B760" s="42" t="s">
        <v>1941</v>
      </c>
      <c r="C760" s="43" t="s">
        <v>2203</v>
      </c>
      <c r="D760" s="43" t="s">
        <v>2066</v>
      </c>
      <c r="E760" s="43" t="s">
        <v>3050</v>
      </c>
      <c r="F760" s="43" t="s">
        <v>2895</v>
      </c>
      <c r="G760">
        <v>23.2</v>
      </c>
      <c r="H760">
        <v>30</v>
      </c>
      <c r="I760" s="15">
        <v>169.25839768799997</v>
      </c>
    </row>
    <row r="761" spans="1:11" x14ac:dyDescent="0.3">
      <c r="A761" s="41" t="s">
        <v>1944</v>
      </c>
      <c r="B761" s="42" t="s">
        <v>1943</v>
      </c>
      <c r="C761" s="43" t="s">
        <v>2800</v>
      </c>
      <c r="D761" s="43" t="s">
        <v>2066</v>
      </c>
      <c r="E761" s="43" t="s">
        <v>3051</v>
      </c>
      <c r="F761" s="43" t="s">
        <v>2895</v>
      </c>
      <c r="G761">
        <v>36.200000000000003</v>
      </c>
      <c r="H761">
        <v>14</v>
      </c>
      <c r="I761" s="15">
        <v>123.24735050039999</v>
      </c>
    </row>
    <row r="762" spans="1:11" x14ac:dyDescent="0.3">
      <c r="A762" s="41" t="s">
        <v>1944</v>
      </c>
      <c r="B762" s="42" t="s">
        <v>1945</v>
      </c>
      <c r="C762" s="43"/>
      <c r="D762" s="43" t="s">
        <v>3052</v>
      </c>
      <c r="E762" s="43" t="s">
        <v>3053</v>
      </c>
      <c r="F762" s="43" t="s">
        <v>2895</v>
      </c>
      <c r="G762">
        <v>36.200000000000003</v>
      </c>
      <c r="H762">
        <v>16</v>
      </c>
      <c r="I762" s="15">
        <v>140.8541148576</v>
      </c>
    </row>
    <row r="763" spans="1:11" x14ac:dyDescent="0.3">
      <c r="A763" s="41" t="s">
        <v>1947</v>
      </c>
      <c r="B763" s="42" t="s">
        <v>1948</v>
      </c>
      <c r="C763" s="43" t="s">
        <v>2726</v>
      </c>
      <c r="D763" s="43" t="s">
        <v>2066</v>
      </c>
      <c r="E763" s="43" t="s">
        <v>3054</v>
      </c>
      <c r="F763" s="43" t="s">
        <v>2895</v>
      </c>
      <c r="G763">
        <v>58</v>
      </c>
      <c r="H763">
        <v>19</v>
      </c>
      <c r="I763" s="15">
        <v>267.99246300599998</v>
      </c>
    </row>
    <row r="764" spans="1:11" x14ac:dyDescent="0.3">
      <c r="A764" s="41" t="s">
        <v>1947</v>
      </c>
      <c r="B764" s="42" t="s">
        <v>1946</v>
      </c>
      <c r="C764" s="43"/>
      <c r="D764" s="43" t="s">
        <v>3055</v>
      </c>
      <c r="E764" s="43" t="s">
        <v>3056</v>
      </c>
      <c r="F764" s="43" t="s">
        <v>2895</v>
      </c>
      <c r="G764">
        <v>58</v>
      </c>
      <c r="H764">
        <v>11</v>
      </c>
      <c r="I764" s="15">
        <v>155.153531214</v>
      </c>
    </row>
    <row r="765" spans="1:11" x14ac:dyDescent="0.3">
      <c r="A765" s="41" t="s">
        <v>1950</v>
      </c>
      <c r="B765" s="42" t="s">
        <v>1949</v>
      </c>
      <c r="C765" s="43" t="s">
        <v>2466</v>
      </c>
      <c r="D765" s="43" t="s">
        <v>2066</v>
      </c>
      <c r="E765" s="43" t="s">
        <v>3057</v>
      </c>
      <c r="F765" s="43" t="s">
        <v>2895</v>
      </c>
      <c r="G765">
        <v>36.200000000000003</v>
      </c>
      <c r="H765">
        <v>29</v>
      </c>
      <c r="I765" s="15">
        <v>255.29808317939998</v>
      </c>
    </row>
    <row r="766" spans="1:11" x14ac:dyDescent="0.3">
      <c r="A766" s="41" t="s">
        <v>1950</v>
      </c>
      <c r="B766" s="42" t="s">
        <v>1951</v>
      </c>
      <c r="C766" s="43"/>
      <c r="D766" s="43" t="s">
        <v>3058</v>
      </c>
      <c r="E766" s="43" t="s">
        <v>3059</v>
      </c>
      <c r="F766" s="43" t="s">
        <v>2895</v>
      </c>
      <c r="G766">
        <v>36.200000000000003</v>
      </c>
      <c r="H766">
        <v>1</v>
      </c>
      <c r="I766" s="15">
        <v>8.8033821785999997</v>
      </c>
      <c r="K766" s="15"/>
    </row>
    <row r="767" spans="1:11" x14ac:dyDescent="0.3">
      <c r="A767" s="41" t="s">
        <v>1953</v>
      </c>
      <c r="B767" s="42" t="s">
        <v>1952</v>
      </c>
      <c r="C767" s="43" t="s">
        <v>2108</v>
      </c>
      <c r="D767" s="43" t="s">
        <v>2066</v>
      </c>
      <c r="E767" s="43" t="s">
        <v>3060</v>
      </c>
      <c r="F767" s="43" t="s">
        <v>2895</v>
      </c>
      <c r="G767">
        <v>26.2</v>
      </c>
      <c r="H767">
        <v>30</v>
      </c>
      <c r="I767" s="15">
        <v>191.14525945799997</v>
      </c>
    </row>
    <row r="768" spans="1:11" x14ac:dyDescent="0.3">
      <c r="A768" s="41" t="s">
        <v>1955</v>
      </c>
      <c r="B768" s="42" t="s">
        <v>1954</v>
      </c>
      <c r="C768" s="43" t="s">
        <v>2101</v>
      </c>
      <c r="D768" s="43" t="s">
        <v>2066</v>
      </c>
      <c r="E768" s="43" t="s">
        <v>3061</v>
      </c>
      <c r="F768" s="43" t="s">
        <v>2895</v>
      </c>
      <c r="G768">
        <v>36.299999999999997</v>
      </c>
      <c r="H768">
        <v>30</v>
      </c>
      <c r="I768" s="15">
        <v>264.83102741699997</v>
      </c>
    </row>
    <row r="769" spans="1:9" x14ac:dyDescent="0.3">
      <c r="A769" s="41" t="s">
        <v>1958</v>
      </c>
      <c r="B769" s="42" t="s">
        <v>1957</v>
      </c>
      <c r="C769" s="43" t="s">
        <v>2103</v>
      </c>
      <c r="D769" s="43" t="s">
        <v>2066</v>
      </c>
      <c r="E769" s="43" t="s">
        <v>3062</v>
      </c>
      <c r="F769" s="43" t="s">
        <v>2895</v>
      </c>
      <c r="G769">
        <v>61.1</v>
      </c>
      <c r="H769">
        <v>30</v>
      </c>
      <c r="I769" s="15">
        <v>445.76241804900002</v>
      </c>
    </row>
    <row r="770" spans="1:9" x14ac:dyDescent="0.3">
      <c r="A770" s="41" t="s">
        <v>1961</v>
      </c>
      <c r="B770" s="42" t="s">
        <v>1960</v>
      </c>
      <c r="C770" s="43" t="s">
        <v>2735</v>
      </c>
      <c r="D770" s="43" t="s">
        <v>2066</v>
      </c>
      <c r="E770" s="43" t="s">
        <v>3063</v>
      </c>
      <c r="F770" s="43" t="s">
        <v>2895</v>
      </c>
      <c r="G770">
        <v>32.5</v>
      </c>
      <c r="H770">
        <v>21</v>
      </c>
      <c r="I770" s="15">
        <v>165.97536842249997</v>
      </c>
    </row>
    <row r="771" spans="1:9" x14ac:dyDescent="0.3">
      <c r="A771" s="41" t="s">
        <v>1961</v>
      </c>
      <c r="B771" s="42" t="s">
        <v>1962</v>
      </c>
      <c r="C771" s="43"/>
      <c r="D771" s="43" t="s">
        <v>3064</v>
      </c>
      <c r="E771" s="43" t="s">
        <v>3065</v>
      </c>
      <c r="F771" s="43" t="s">
        <v>2895</v>
      </c>
      <c r="G771">
        <v>32.5</v>
      </c>
      <c r="H771">
        <v>9</v>
      </c>
      <c r="I771" s="15">
        <v>71.132300752499987</v>
      </c>
    </row>
    <row r="772" spans="1:9" x14ac:dyDescent="0.3">
      <c r="A772" s="41" t="s">
        <v>1964</v>
      </c>
      <c r="B772" s="42" t="s">
        <v>1965</v>
      </c>
      <c r="C772" s="43" t="s">
        <v>2655</v>
      </c>
      <c r="D772" s="43" t="s">
        <v>2066</v>
      </c>
      <c r="E772" s="43" t="s">
        <v>3066</v>
      </c>
      <c r="F772" s="43" t="s">
        <v>2895</v>
      </c>
      <c r="G772">
        <v>23.2</v>
      </c>
      <c r="H772">
        <v>15</v>
      </c>
      <c r="I772" s="15">
        <v>84.629198843999987</v>
      </c>
    </row>
    <row r="773" spans="1:9" x14ac:dyDescent="0.3">
      <c r="A773" s="41" t="s">
        <v>1964</v>
      </c>
      <c r="B773" s="42" t="s">
        <v>1963</v>
      </c>
      <c r="C773" s="43"/>
      <c r="D773" s="43" t="s">
        <v>3067</v>
      </c>
      <c r="E773" s="43" t="s">
        <v>3068</v>
      </c>
      <c r="F773" s="43" t="s">
        <v>2895</v>
      </c>
      <c r="G773">
        <v>23.2</v>
      </c>
      <c r="H773">
        <v>15</v>
      </c>
      <c r="I773" s="15">
        <v>84.629198843999987</v>
      </c>
    </row>
    <row r="774" spans="1:9" x14ac:dyDescent="0.3">
      <c r="A774" s="41" t="s">
        <v>1967</v>
      </c>
      <c r="B774" s="42" t="s">
        <v>1966</v>
      </c>
      <c r="C774" s="43" t="s">
        <v>2131</v>
      </c>
      <c r="D774" s="43" t="s">
        <v>2066</v>
      </c>
      <c r="E774" s="43" t="s">
        <v>3069</v>
      </c>
      <c r="F774" s="43" t="s">
        <v>2895</v>
      </c>
      <c r="G774">
        <v>36.200000000000003</v>
      </c>
      <c r="H774">
        <v>30</v>
      </c>
      <c r="I774" s="15">
        <v>264.10146535799998</v>
      </c>
    </row>
    <row r="775" spans="1:9" x14ac:dyDescent="0.3">
      <c r="A775" s="41" t="s">
        <v>528</v>
      </c>
      <c r="B775" s="42" t="s">
        <v>1969</v>
      </c>
      <c r="C775" s="43" t="s">
        <v>2110</v>
      </c>
      <c r="D775" s="43" t="s">
        <v>2066</v>
      </c>
      <c r="E775" s="43" t="s">
        <v>3070</v>
      </c>
      <c r="F775" s="43" t="s">
        <v>2068</v>
      </c>
      <c r="G775">
        <v>58</v>
      </c>
      <c r="H775">
        <v>30</v>
      </c>
      <c r="I775" s="15">
        <v>423.14599421999998</v>
      </c>
    </row>
    <row r="776" spans="1:9" x14ac:dyDescent="0.3">
      <c r="A776" s="41" t="s">
        <v>529</v>
      </c>
      <c r="B776" s="42" t="s">
        <v>1970</v>
      </c>
      <c r="C776" s="43" t="s">
        <v>2110</v>
      </c>
      <c r="D776" s="43" t="s">
        <v>2066</v>
      </c>
      <c r="E776" s="43" t="s">
        <v>3071</v>
      </c>
      <c r="F776" s="43" t="s">
        <v>2068</v>
      </c>
      <c r="G776">
        <v>36.200000000000003</v>
      </c>
      <c r="H776">
        <v>30</v>
      </c>
      <c r="I776" s="15">
        <v>264.10146535799998</v>
      </c>
    </row>
    <row r="777" spans="1:9" x14ac:dyDescent="0.3">
      <c r="A777" s="41" t="s">
        <v>1972</v>
      </c>
      <c r="B777" s="42" t="s">
        <v>1973</v>
      </c>
      <c r="C777" s="43" t="s">
        <v>3072</v>
      </c>
      <c r="D777" s="43" t="s">
        <v>2066</v>
      </c>
      <c r="E777" s="43" t="s">
        <v>3073</v>
      </c>
      <c r="F777" s="43" t="s">
        <v>2895</v>
      </c>
      <c r="G777">
        <v>58</v>
      </c>
      <c r="H777">
        <v>20</v>
      </c>
      <c r="I777" s="15">
        <v>282.09732947999998</v>
      </c>
    </row>
    <row r="778" spans="1:9" x14ac:dyDescent="0.3">
      <c r="A778" s="41" t="s">
        <v>1972</v>
      </c>
      <c r="B778" s="42" t="s">
        <v>1971</v>
      </c>
      <c r="C778" s="43"/>
      <c r="D778" s="43" t="s">
        <v>3074</v>
      </c>
      <c r="E778" s="43" t="s">
        <v>3075</v>
      </c>
      <c r="F778" s="43" t="s">
        <v>2895</v>
      </c>
      <c r="G778">
        <v>58</v>
      </c>
      <c r="H778">
        <v>10</v>
      </c>
      <c r="I778" s="15">
        <v>141.04866473999999</v>
      </c>
    </row>
    <row r="779" spans="1:9" x14ac:dyDescent="0.3">
      <c r="A779" s="41" t="s">
        <v>1975</v>
      </c>
      <c r="B779" s="42" t="s">
        <v>1974</v>
      </c>
      <c r="C779" s="43" t="s">
        <v>3076</v>
      </c>
      <c r="D779" s="43" t="s">
        <v>2066</v>
      </c>
      <c r="E779" s="43" t="s">
        <v>3077</v>
      </c>
      <c r="F779" s="43" t="s">
        <v>2895</v>
      </c>
      <c r="G779">
        <v>36.200000000000003</v>
      </c>
      <c r="H779">
        <v>30</v>
      </c>
      <c r="I779" s="15">
        <v>264.10146535799998</v>
      </c>
    </row>
    <row r="780" spans="1:9" x14ac:dyDescent="0.3">
      <c r="A780" s="41" t="s">
        <v>1977</v>
      </c>
      <c r="B780" s="42" t="s">
        <v>1976</v>
      </c>
      <c r="C780" s="43" t="s">
        <v>2108</v>
      </c>
      <c r="D780" s="43" t="s">
        <v>2066</v>
      </c>
      <c r="E780" s="43" t="s">
        <v>3078</v>
      </c>
      <c r="F780" s="43" t="s">
        <v>2895</v>
      </c>
      <c r="G780">
        <v>26.2</v>
      </c>
      <c r="H780">
        <v>30</v>
      </c>
      <c r="I780" s="15">
        <v>191.14525945799997</v>
      </c>
    </row>
    <row r="781" spans="1:9" x14ac:dyDescent="0.3">
      <c r="A781" s="41" t="s">
        <v>1979</v>
      </c>
      <c r="B781" s="42" t="s">
        <v>1978</v>
      </c>
      <c r="C781" s="43" t="s">
        <v>2087</v>
      </c>
      <c r="D781" s="43" t="s">
        <v>2066</v>
      </c>
      <c r="E781" s="43" t="s">
        <v>3079</v>
      </c>
      <c r="F781" s="43" t="s">
        <v>2895</v>
      </c>
      <c r="G781">
        <v>36.299999999999997</v>
      </c>
      <c r="H781">
        <v>30</v>
      </c>
      <c r="I781" s="15">
        <v>264.83102741699997</v>
      </c>
    </row>
    <row r="782" spans="1:9" x14ac:dyDescent="0.3">
      <c r="A782" s="41" t="s">
        <v>1981</v>
      </c>
      <c r="B782" s="42" t="s">
        <v>1980</v>
      </c>
      <c r="C782" s="43" t="s">
        <v>2087</v>
      </c>
      <c r="D782" s="43" t="s">
        <v>2066</v>
      </c>
      <c r="E782" s="43" t="s">
        <v>3080</v>
      </c>
      <c r="F782" s="43" t="s">
        <v>2895</v>
      </c>
      <c r="G782">
        <v>61.1</v>
      </c>
      <c r="H782">
        <v>30</v>
      </c>
      <c r="I782" s="15">
        <v>445.76241804900002</v>
      </c>
    </row>
    <row r="783" spans="1:9" x14ac:dyDescent="0.3">
      <c r="A783" s="41" t="s">
        <v>1983</v>
      </c>
      <c r="B783" s="42" t="s">
        <v>1982</v>
      </c>
      <c r="C783" s="43" t="s">
        <v>2108</v>
      </c>
      <c r="D783" s="43" t="s">
        <v>2066</v>
      </c>
      <c r="E783" s="43" t="s">
        <v>3081</v>
      </c>
      <c r="F783" s="43" t="s">
        <v>2895</v>
      </c>
      <c r="G783">
        <v>32.5</v>
      </c>
      <c r="H783">
        <v>30</v>
      </c>
      <c r="I783" s="15">
        <v>237.10766917499996</v>
      </c>
    </row>
    <row r="784" spans="1:9" x14ac:dyDescent="0.3">
      <c r="A784" s="41" t="s">
        <v>1985</v>
      </c>
      <c r="B784" s="42" t="s">
        <v>1984</v>
      </c>
      <c r="C784" s="43" t="s">
        <v>3082</v>
      </c>
      <c r="D784" s="43" t="s">
        <v>2066</v>
      </c>
      <c r="E784" s="43" t="s">
        <v>3083</v>
      </c>
      <c r="F784" s="43" t="s">
        <v>2895</v>
      </c>
      <c r="G784">
        <v>23.2</v>
      </c>
      <c r="H784">
        <v>30</v>
      </c>
      <c r="I784" s="15">
        <v>169.25839768799997</v>
      </c>
    </row>
    <row r="785" spans="1:9" x14ac:dyDescent="0.3">
      <c r="A785" s="41" t="s">
        <v>1987</v>
      </c>
      <c r="B785" s="42" t="s">
        <v>1986</v>
      </c>
      <c r="C785" s="43" t="s">
        <v>2819</v>
      </c>
      <c r="D785" s="43" t="s">
        <v>2066</v>
      </c>
      <c r="E785" s="43" t="s">
        <v>3084</v>
      </c>
      <c r="F785" s="43" t="s">
        <v>2895</v>
      </c>
      <c r="G785">
        <v>36.200000000000003</v>
      </c>
      <c r="H785">
        <v>22</v>
      </c>
      <c r="I785" s="15">
        <v>193.67440792919999</v>
      </c>
    </row>
    <row r="786" spans="1:9" x14ac:dyDescent="0.3">
      <c r="A786" s="41" t="s">
        <v>1987</v>
      </c>
      <c r="B786" s="42" t="s">
        <v>1988</v>
      </c>
      <c r="C786" s="43"/>
      <c r="D786" s="43" t="s">
        <v>3085</v>
      </c>
      <c r="E786" s="43" t="s">
        <v>3086</v>
      </c>
      <c r="F786" s="43" t="s">
        <v>2895</v>
      </c>
      <c r="G786">
        <v>36.200000000000003</v>
      </c>
      <c r="H786">
        <v>8</v>
      </c>
      <c r="I786" s="15">
        <v>70.427057428799998</v>
      </c>
    </row>
    <row r="787" spans="1:9" x14ac:dyDescent="0.3">
      <c r="A787" s="41" t="s">
        <v>1990</v>
      </c>
      <c r="B787" s="42" t="s">
        <v>1991</v>
      </c>
      <c r="C787" s="43" t="s">
        <v>2800</v>
      </c>
      <c r="D787" s="43" t="s">
        <v>2066</v>
      </c>
      <c r="E787" s="43" t="s">
        <v>3087</v>
      </c>
      <c r="F787" s="43" t="s">
        <v>2895</v>
      </c>
      <c r="G787">
        <v>58</v>
      </c>
      <c r="H787">
        <v>14</v>
      </c>
      <c r="I787" s="15">
        <v>197.46813063599998</v>
      </c>
    </row>
    <row r="788" spans="1:9" x14ac:dyDescent="0.3">
      <c r="A788" s="41" t="s">
        <v>1990</v>
      </c>
      <c r="B788" s="42" t="s">
        <v>1989</v>
      </c>
      <c r="C788" s="43"/>
      <c r="D788" s="43" t="s">
        <v>3088</v>
      </c>
      <c r="E788" s="43" t="s">
        <v>3089</v>
      </c>
      <c r="F788" s="43" t="s">
        <v>2895</v>
      </c>
      <c r="G788">
        <v>58</v>
      </c>
      <c r="H788">
        <v>16</v>
      </c>
      <c r="I788" s="15">
        <v>225.67786358399999</v>
      </c>
    </row>
    <row r="789" spans="1:9" x14ac:dyDescent="0.3">
      <c r="A789" s="41" t="s">
        <v>1993</v>
      </c>
      <c r="B789" s="42" t="s">
        <v>1992</v>
      </c>
      <c r="C789" s="43" t="s">
        <v>2393</v>
      </c>
      <c r="D789" s="43" t="s">
        <v>2066</v>
      </c>
      <c r="E789" s="43" t="s">
        <v>3090</v>
      </c>
      <c r="F789" s="43" t="s">
        <v>2895</v>
      </c>
      <c r="G789">
        <v>36.200000000000003</v>
      </c>
      <c r="H789">
        <v>30</v>
      </c>
      <c r="I789" s="15">
        <v>264.10146535799998</v>
      </c>
    </row>
    <row r="790" spans="1:9" x14ac:dyDescent="0.3">
      <c r="A790" s="41" t="s">
        <v>530</v>
      </c>
      <c r="B790" s="42" t="s">
        <v>1995</v>
      </c>
      <c r="C790" s="43" t="s">
        <v>2368</v>
      </c>
      <c r="D790" s="43" t="s">
        <v>2066</v>
      </c>
      <c r="E790" s="43" t="s">
        <v>3091</v>
      </c>
      <c r="F790" s="43" t="s">
        <v>2068</v>
      </c>
      <c r="G790">
        <v>58</v>
      </c>
      <c r="H790">
        <v>30</v>
      </c>
      <c r="I790" s="15">
        <v>423.14599421999998</v>
      </c>
    </row>
    <row r="791" spans="1:9" x14ac:dyDescent="0.3">
      <c r="A791" s="41" t="s">
        <v>1997</v>
      </c>
      <c r="B791" s="42" t="s">
        <v>1996</v>
      </c>
      <c r="C791" s="43" t="s">
        <v>2399</v>
      </c>
      <c r="D791" s="43" t="s">
        <v>2066</v>
      </c>
      <c r="E791" s="43" t="s">
        <v>3092</v>
      </c>
      <c r="F791" s="43" t="s">
        <v>2895</v>
      </c>
      <c r="G791">
        <v>26.2</v>
      </c>
      <c r="H791">
        <v>30</v>
      </c>
      <c r="I791" s="15">
        <v>191.14525945799997</v>
      </c>
    </row>
    <row r="792" spans="1:9" x14ac:dyDescent="0.3">
      <c r="A792" s="41" t="s">
        <v>1999</v>
      </c>
      <c r="B792" s="42" t="s">
        <v>1998</v>
      </c>
      <c r="C792" s="43" t="s">
        <v>2087</v>
      </c>
      <c r="D792" s="43" t="s">
        <v>2066</v>
      </c>
      <c r="E792" s="43" t="s">
        <v>3093</v>
      </c>
      <c r="F792" s="43" t="s">
        <v>2895</v>
      </c>
      <c r="G792">
        <v>36.299999999999997</v>
      </c>
      <c r="H792">
        <v>30</v>
      </c>
      <c r="I792" s="15">
        <v>264.83102741699997</v>
      </c>
    </row>
    <row r="793" spans="1:9" x14ac:dyDescent="0.3">
      <c r="A793" s="41" t="s">
        <v>2001</v>
      </c>
      <c r="B793" s="42" t="s">
        <v>2000</v>
      </c>
      <c r="C793" s="43" t="s">
        <v>2103</v>
      </c>
      <c r="D793" s="43" t="s">
        <v>2066</v>
      </c>
      <c r="E793" s="43" t="s">
        <v>3094</v>
      </c>
      <c r="F793" s="43" t="s">
        <v>2895</v>
      </c>
      <c r="G793">
        <v>61.1</v>
      </c>
      <c r="H793">
        <v>30</v>
      </c>
      <c r="I793" s="15">
        <v>445.76241804900002</v>
      </c>
    </row>
    <row r="794" spans="1:9" x14ac:dyDescent="0.3">
      <c r="A794" s="41" t="s">
        <v>2004</v>
      </c>
      <c r="B794" s="42" t="s">
        <v>2003</v>
      </c>
      <c r="C794" s="43" t="s">
        <v>2170</v>
      </c>
      <c r="D794" s="43" t="s">
        <v>2066</v>
      </c>
      <c r="E794" s="43" t="s">
        <v>3095</v>
      </c>
      <c r="F794" s="43" t="s">
        <v>2895</v>
      </c>
      <c r="G794">
        <v>32.5</v>
      </c>
      <c r="H794">
        <v>30</v>
      </c>
      <c r="I794" s="15">
        <v>237.10766917499996</v>
      </c>
    </row>
    <row r="795" spans="1:9" x14ac:dyDescent="0.3">
      <c r="A795" s="41" t="s">
        <v>2006</v>
      </c>
      <c r="B795" s="42" t="s">
        <v>2005</v>
      </c>
      <c r="C795" s="43" t="s">
        <v>2726</v>
      </c>
      <c r="D795" s="43" t="s">
        <v>2066</v>
      </c>
      <c r="E795" s="43" t="s">
        <v>3096</v>
      </c>
      <c r="F795" s="43" t="s">
        <v>2895</v>
      </c>
      <c r="G795">
        <v>23.2</v>
      </c>
      <c r="H795">
        <v>19</v>
      </c>
      <c r="I795" s="15">
        <v>107.19698520239999</v>
      </c>
    </row>
    <row r="796" spans="1:9" x14ac:dyDescent="0.3">
      <c r="A796" s="41" t="s">
        <v>2006</v>
      </c>
      <c r="B796" s="42" t="s">
        <v>2007</v>
      </c>
      <c r="C796" s="43"/>
      <c r="D796" s="43" t="s">
        <v>3097</v>
      </c>
      <c r="E796" s="43" t="s">
        <v>3098</v>
      </c>
      <c r="F796" s="43" t="s">
        <v>2895</v>
      </c>
      <c r="G796">
        <v>23.2</v>
      </c>
      <c r="H796">
        <v>11</v>
      </c>
      <c r="I796" s="15">
        <v>62.061412485599988</v>
      </c>
    </row>
    <row r="797" spans="1:9" x14ac:dyDescent="0.3">
      <c r="A797" s="41" t="s">
        <v>531</v>
      </c>
      <c r="B797" s="42" t="s">
        <v>2008</v>
      </c>
      <c r="C797" s="43" t="s">
        <v>2114</v>
      </c>
      <c r="D797" s="43" t="s">
        <v>2066</v>
      </c>
      <c r="E797" s="43" t="s">
        <v>3099</v>
      </c>
      <c r="F797" s="43" t="s">
        <v>2068</v>
      </c>
      <c r="G797">
        <v>36.200000000000003</v>
      </c>
      <c r="H797">
        <v>30</v>
      </c>
      <c r="I797" s="15">
        <v>264.10146535799998</v>
      </c>
    </row>
    <row r="798" spans="1:9" x14ac:dyDescent="0.3">
      <c r="A798" s="41" t="s">
        <v>532</v>
      </c>
      <c r="B798" s="42" t="s">
        <v>2010</v>
      </c>
      <c r="C798" s="43" t="s">
        <v>2069</v>
      </c>
      <c r="D798" s="43" t="s">
        <v>2066</v>
      </c>
      <c r="E798" s="43" t="s">
        <v>3100</v>
      </c>
      <c r="F798" s="43" t="s">
        <v>2068</v>
      </c>
      <c r="G798">
        <v>23.2</v>
      </c>
      <c r="H798">
        <v>30</v>
      </c>
      <c r="I798" s="15">
        <v>169.25839768799997</v>
      </c>
    </row>
    <row r="799" spans="1:9" x14ac:dyDescent="0.3">
      <c r="A799" s="41" t="s">
        <v>533</v>
      </c>
      <c r="B799" s="42" t="s">
        <v>2012</v>
      </c>
      <c r="C799" s="43" t="s">
        <v>2101</v>
      </c>
      <c r="D799" s="43" t="s">
        <v>2066</v>
      </c>
      <c r="E799" s="43" t="s">
        <v>3101</v>
      </c>
      <c r="F799" s="43" t="s">
        <v>2068</v>
      </c>
      <c r="G799">
        <v>32.5</v>
      </c>
      <c r="H799">
        <v>30</v>
      </c>
      <c r="I799" s="15">
        <v>237.10766917499996</v>
      </c>
    </row>
    <row r="800" spans="1:9" x14ac:dyDescent="0.3">
      <c r="A800" s="41" t="s">
        <v>534</v>
      </c>
      <c r="B800" s="42" t="s">
        <v>2014</v>
      </c>
      <c r="C800" s="43" t="s">
        <v>2114</v>
      </c>
      <c r="D800" s="43" t="s">
        <v>2066</v>
      </c>
      <c r="E800" s="43" t="s">
        <v>3102</v>
      </c>
      <c r="F800" s="43" t="s">
        <v>2068</v>
      </c>
      <c r="G800">
        <v>61.1</v>
      </c>
      <c r="H800">
        <v>30</v>
      </c>
      <c r="I800" s="15">
        <v>445.76241804900002</v>
      </c>
    </row>
    <row r="801" spans="1:9" x14ac:dyDescent="0.3">
      <c r="A801" s="41" t="s">
        <v>535</v>
      </c>
      <c r="B801" s="42" t="s">
        <v>2016</v>
      </c>
      <c r="C801" s="43" t="s">
        <v>2131</v>
      </c>
      <c r="D801" s="43" t="s">
        <v>2066</v>
      </c>
      <c r="E801" s="43" t="s">
        <v>3103</v>
      </c>
      <c r="F801" s="43" t="s">
        <v>2068</v>
      </c>
      <c r="G801">
        <v>36.299999999999997</v>
      </c>
      <c r="H801">
        <v>30</v>
      </c>
      <c r="I801" s="15">
        <v>264.83102741699997</v>
      </c>
    </row>
    <row r="802" spans="1:9" x14ac:dyDescent="0.3">
      <c r="A802" s="41" t="s">
        <v>536</v>
      </c>
      <c r="B802" s="42" t="s">
        <v>2018</v>
      </c>
      <c r="C802" s="43" t="s">
        <v>2122</v>
      </c>
      <c r="D802" s="43" t="s">
        <v>2066</v>
      </c>
      <c r="E802" s="43" t="s">
        <v>3104</v>
      </c>
      <c r="F802" s="43" t="s">
        <v>2068</v>
      </c>
      <c r="G802">
        <v>26.2</v>
      </c>
      <c r="H802">
        <v>30</v>
      </c>
      <c r="I802" s="15">
        <v>191.14525945799997</v>
      </c>
    </row>
    <row r="803" spans="1:9" x14ac:dyDescent="0.3">
      <c r="A803" s="41" t="s">
        <v>537</v>
      </c>
      <c r="B803" s="42" t="s">
        <v>2019</v>
      </c>
      <c r="C803" s="43" t="s">
        <v>2077</v>
      </c>
      <c r="D803" s="43" t="s">
        <v>2066</v>
      </c>
      <c r="E803" s="43" t="s">
        <v>3105</v>
      </c>
      <c r="F803" s="43" t="s">
        <v>2068</v>
      </c>
      <c r="G803">
        <v>36.200000000000003</v>
      </c>
      <c r="H803">
        <v>30</v>
      </c>
      <c r="I803" s="15">
        <v>264.10146535799998</v>
      </c>
    </row>
    <row r="804" spans="1:9" x14ac:dyDescent="0.3">
      <c r="A804" s="41" t="s">
        <v>538</v>
      </c>
      <c r="B804" s="42" t="s">
        <v>2021</v>
      </c>
      <c r="C804" s="43" t="s">
        <v>2403</v>
      </c>
      <c r="D804" s="43" t="s">
        <v>2066</v>
      </c>
      <c r="E804" s="43" t="s">
        <v>3106</v>
      </c>
      <c r="F804" s="43" t="s">
        <v>2068</v>
      </c>
      <c r="G804">
        <v>58</v>
      </c>
      <c r="H804">
        <v>30</v>
      </c>
      <c r="I804" s="15">
        <v>423.14599421999998</v>
      </c>
    </row>
    <row r="805" spans="1:9" x14ac:dyDescent="0.3">
      <c r="A805" s="41" t="s">
        <v>539</v>
      </c>
      <c r="B805" s="42" t="s">
        <v>2023</v>
      </c>
      <c r="C805" s="43" t="s">
        <v>2429</v>
      </c>
      <c r="D805" s="43" t="s">
        <v>2066</v>
      </c>
      <c r="E805" s="43" t="s">
        <v>3107</v>
      </c>
      <c r="F805" s="43" t="s">
        <v>2068</v>
      </c>
      <c r="G805">
        <v>36.200000000000003</v>
      </c>
      <c r="H805">
        <v>30</v>
      </c>
      <c r="I805" s="15">
        <v>264.10146535799998</v>
      </c>
    </row>
    <row r="806" spans="1:9" x14ac:dyDescent="0.3">
      <c r="A806" s="41" t="s">
        <v>540</v>
      </c>
      <c r="B806" s="42" t="s">
        <v>2025</v>
      </c>
      <c r="C806" s="43" t="s">
        <v>2129</v>
      </c>
      <c r="D806" s="43" t="s">
        <v>2066</v>
      </c>
      <c r="E806" s="43" t="s">
        <v>3108</v>
      </c>
      <c r="F806" s="43" t="s">
        <v>2068</v>
      </c>
      <c r="G806">
        <v>36.200000000000003</v>
      </c>
      <c r="H806">
        <v>30</v>
      </c>
      <c r="I806" s="15">
        <v>264.10146535799998</v>
      </c>
    </row>
    <row r="807" spans="1:9" x14ac:dyDescent="0.3">
      <c r="A807" s="41" t="s">
        <v>541</v>
      </c>
      <c r="B807" s="42" t="s">
        <v>2026</v>
      </c>
      <c r="C807" s="43" t="s">
        <v>2429</v>
      </c>
      <c r="D807" s="43" t="s">
        <v>2066</v>
      </c>
      <c r="E807" s="43" t="s">
        <v>3109</v>
      </c>
      <c r="F807" s="43" t="s">
        <v>2068</v>
      </c>
      <c r="G807">
        <v>23.2</v>
      </c>
      <c r="H807">
        <v>30</v>
      </c>
      <c r="I807" s="15">
        <v>169.25839768799997</v>
      </c>
    </row>
    <row r="808" spans="1:9" x14ac:dyDescent="0.3">
      <c r="A808" s="41" t="s">
        <v>542</v>
      </c>
      <c r="B808" s="42" t="s">
        <v>2028</v>
      </c>
      <c r="C808" s="43" t="s">
        <v>2087</v>
      </c>
      <c r="D808" s="43" t="s">
        <v>2066</v>
      </c>
      <c r="E808" s="43" t="s">
        <v>3110</v>
      </c>
      <c r="F808" s="43" t="s">
        <v>2068</v>
      </c>
      <c r="G808">
        <v>32.5</v>
      </c>
      <c r="H808">
        <v>30</v>
      </c>
      <c r="I808" s="15">
        <v>237.10766917499996</v>
      </c>
    </row>
    <row r="809" spans="1:9" x14ac:dyDescent="0.3">
      <c r="A809" s="41" t="s">
        <v>543</v>
      </c>
      <c r="B809" s="42" t="s">
        <v>2029</v>
      </c>
      <c r="C809" s="43" t="s">
        <v>2170</v>
      </c>
      <c r="D809" s="43" t="s">
        <v>2066</v>
      </c>
      <c r="E809" s="43" t="s">
        <v>3111</v>
      </c>
      <c r="F809" s="43" t="s">
        <v>2068</v>
      </c>
      <c r="G809">
        <v>61.1</v>
      </c>
      <c r="H809">
        <v>30</v>
      </c>
      <c r="I809" s="15">
        <v>445.76241804900002</v>
      </c>
    </row>
    <row r="810" spans="1:9" x14ac:dyDescent="0.3">
      <c r="A810" s="41" t="s">
        <v>544</v>
      </c>
      <c r="B810" s="42" t="s">
        <v>2030</v>
      </c>
      <c r="C810" s="43" t="s">
        <v>3112</v>
      </c>
      <c r="D810" s="43" t="s">
        <v>2066</v>
      </c>
      <c r="E810" s="43" t="s">
        <v>3113</v>
      </c>
      <c r="F810" s="43" t="s">
        <v>2068</v>
      </c>
      <c r="G810">
        <v>36.299999999999997</v>
      </c>
      <c r="H810">
        <v>30</v>
      </c>
      <c r="I810" s="15">
        <v>264.83102741699997</v>
      </c>
    </row>
    <row r="811" spans="1:9" x14ac:dyDescent="0.3">
      <c r="A811" s="41" t="s">
        <v>545</v>
      </c>
      <c r="B811" s="42" t="s">
        <v>2031</v>
      </c>
      <c r="C811" s="43" t="s">
        <v>2112</v>
      </c>
      <c r="D811" s="43" t="s">
        <v>2066</v>
      </c>
      <c r="E811" s="43" t="s">
        <v>3114</v>
      </c>
      <c r="F811" s="43" t="s">
        <v>2068</v>
      </c>
      <c r="G811">
        <v>26.2</v>
      </c>
      <c r="H811">
        <v>30</v>
      </c>
      <c r="I811" s="15">
        <v>191.14525945799997</v>
      </c>
    </row>
    <row r="812" spans="1:9" x14ac:dyDescent="0.3">
      <c r="A812" s="41" t="s">
        <v>546</v>
      </c>
      <c r="B812" s="42" t="s">
        <v>2032</v>
      </c>
      <c r="C812" s="43" t="s">
        <v>2069</v>
      </c>
      <c r="D812" s="43" t="s">
        <v>2066</v>
      </c>
      <c r="E812" s="43" t="s">
        <v>3115</v>
      </c>
      <c r="F812" s="43" t="s">
        <v>2068</v>
      </c>
      <c r="G812">
        <v>36.200000000000003</v>
      </c>
      <c r="H812">
        <v>30</v>
      </c>
      <c r="I812" s="15">
        <v>264.10146535799998</v>
      </c>
    </row>
    <row r="813" spans="1:9" x14ac:dyDescent="0.3">
      <c r="A813" s="41" t="s">
        <v>547</v>
      </c>
      <c r="B813" s="42" t="s">
        <v>2034</v>
      </c>
      <c r="C813" s="43" t="s">
        <v>2077</v>
      </c>
      <c r="D813" s="43" t="s">
        <v>2066</v>
      </c>
      <c r="E813" s="43" t="s">
        <v>3116</v>
      </c>
      <c r="F813" s="43" t="s">
        <v>2068</v>
      </c>
      <c r="G813">
        <v>58</v>
      </c>
      <c r="H813">
        <v>30</v>
      </c>
      <c r="I813" s="15">
        <v>423.14599421999998</v>
      </c>
    </row>
    <row r="814" spans="1:9" x14ac:dyDescent="0.3">
      <c r="A814" s="41" t="s">
        <v>548</v>
      </c>
      <c r="B814" s="42" t="s">
        <v>2036</v>
      </c>
      <c r="C814" s="43" t="s">
        <v>2339</v>
      </c>
      <c r="D814" s="43" t="s">
        <v>2066</v>
      </c>
      <c r="E814" s="43" t="s">
        <v>3117</v>
      </c>
      <c r="F814" s="43" t="s">
        <v>2068</v>
      </c>
      <c r="G814">
        <v>36.200000000000003</v>
      </c>
      <c r="H814">
        <v>30</v>
      </c>
      <c r="I814" s="15">
        <v>264.10146535799998</v>
      </c>
    </row>
    <row r="815" spans="1:9" x14ac:dyDescent="0.3">
      <c r="A815" s="41" t="s">
        <v>549</v>
      </c>
      <c r="B815" s="42" t="s">
        <v>2037</v>
      </c>
      <c r="C815" s="43"/>
      <c r="D815" s="43" t="s">
        <v>2066</v>
      </c>
      <c r="E815" s="43" t="s">
        <v>3118</v>
      </c>
      <c r="F815" s="43" t="s">
        <v>2068</v>
      </c>
      <c r="G815">
        <v>23.2</v>
      </c>
      <c r="H815">
        <v>30</v>
      </c>
      <c r="I815" s="15">
        <v>169.25839768799997</v>
      </c>
    </row>
    <row r="816" spans="1:9" x14ac:dyDescent="0.3">
      <c r="A816" s="41" t="s">
        <v>550</v>
      </c>
      <c r="B816" s="42" t="s">
        <v>2038</v>
      </c>
      <c r="C816" s="43" t="s">
        <v>2069</v>
      </c>
      <c r="D816" s="43" t="s">
        <v>2066</v>
      </c>
      <c r="E816" s="43" t="s">
        <v>3119</v>
      </c>
      <c r="F816" s="43" t="s">
        <v>2068</v>
      </c>
      <c r="G816">
        <v>23.2</v>
      </c>
      <c r="H816">
        <v>30</v>
      </c>
      <c r="I816" s="15">
        <v>169.25839768799997</v>
      </c>
    </row>
    <row r="817" spans="1:9" x14ac:dyDescent="0.3">
      <c r="A817" s="41" t="s">
        <v>551</v>
      </c>
      <c r="B817" s="42" t="s">
        <v>2040</v>
      </c>
      <c r="C817" s="43" t="s">
        <v>2089</v>
      </c>
      <c r="D817" s="43" t="s">
        <v>2066</v>
      </c>
      <c r="E817" s="43" t="s">
        <v>3120</v>
      </c>
      <c r="F817" s="43" t="s">
        <v>2068</v>
      </c>
      <c r="G817">
        <v>32.5</v>
      </c>
      <c r="H817">
        <v>30</v>
      </c>
      <c r="I817" s="15">
        <v>237.10766917499996</v>
      </c>
    </row>
    <row r="818" spans="1:9" x14ac:dyDescent="0.3">
      <c r="A818" s="41" t="s">
        <v>552</v>
      </c>
      <c r="B818" s="42" t="s">
        <v>2042</v>
      </c>
      <c r="C818" s="43" t="s">
        <v>2098</v>
      </c>
      <c r="D818" s="43" t="s">
        <v>2066</v>
      </c>
      <c r="E818" s="43" t="s">
        <v>3121</v>
      </c>
      <c r="F818" s="43" t="s">
        <v>2068</v>
      </c>
      <c r="G818">
        <v>61.1</v>
      </c>
      <c r="H818">
        <v>30</v>
      </c>
      <c r="I818" s="15">
        <v>445.76241804900002</v>
      </c>
    </row>
    <row r="819" spans="1:9" x14ac:dyDescent="0.3">
      <c r="A819" s="41" t="s">
        <v>553</v>
      </c>
      <c r="B819" s="42" t="s">
        <v>2044</v>
      </c>
      <c r="C819" s="43" t="s">
        <v>2077</v>
      </c>
      <c r="D819" s="43" t="s">
        <v>2066</v>
      </c>
      <c r="E819" s="43" t="s">
        <v>3122</v>
      </c>
      <c r="F819" s="43" t="s">
        <v>2068</v>
      </c>
      <c r="G819">
        <v>36.299999999999997</v>
      </c>
      <c r="H819">
        <v>30</v>
      </c>
      <c r="I819" s="15">
        <v>264.83102741699997</v>
      </c>
    </row>
    <row r="820" spans="1:9" x14ac:dyDescent="0.3">
      <c r="A820" s="41" t="s">
        <v>554</v>
      </c>
      <c r="B820" s="42" t="s">
        <v>2046</v>
      </c>
      <c r="C820" s="43" t="s">
        <v>2075</v>
      </c>
      <c r="D820" s="43" t="s">
        <v>2066</v>
      </c>
      <c r="E820" s="43" t="s">
        <v>3123</v>
      </c>
      <c r="F820" s="43" t="s">
        <v>2068</v>
      </c>
      <c r="G820">
        <v>26.2</v>
      </c>
      <c r="H820">
        <v>30</v>
      </c>
      <c r="I820" s="15">
        <v>191.14525945799997</v>
      </c>
    </row>
    <row r="821" spans="1:9" x14ac:dyDescent="0.3">
      <c r="A821" s="41" t="s">
        <v>555</v>
      </c>
      <c r="B821" s="42" t="s">
        <v>2048</v>
      </c>
      <c r="C821" s="43" t="s">
        <v>2108</v>
      </c>
      <c r="D821" s="43" t="s">
        <v>2066</v>
      </c>
      <c r="E821" s="43" t="s">
        <v>3124</v>
      </c>
      <c r="F821" s="43" t="s">
        <v>2068</v>
      </c>
      <c r="G821">
        <v>36.200000000000003</v>
      </c>
      <c r="H821">
        <v>30</v>
      </c>
      <c r="I821" s="15">
        <v>264.10146535799998</v>
      </c>
    </row>
    <row r="822" spans="1:9" x14ac:dyDescent="0.3">
      <c r="A822" s="41" t="s">
        <v>556</v>
      </c>
      <c r="B822" s="42" t="s">
        <v>2049</v>
      </c>
      <c r="C822" s="43" t="s">
        <v>2094</v>
      </c>
      <c r="D822" s="43" t="s">
        <v>2066</v>
      </c>
      <c r="E822" s="43" t="s">
        <v>3125</v>
      </c>
      <c r="F822" s="43" t="s">
        <v>2068</v>
      </c>
      <c r="G822">
        <v>58</v>
      </c>
      <c r="H822">
        <v>30</v>
      </c>
      <c r="I822" s="15">
        <v>423.14599421999998</v>
      </c>
    </row>
    <row r="823" spans="1:9" x14ac:dyDescent="0.3">
      <c r="A823" s="41" t="s">
        <v>557</v>
      </c>
      <c r="B823" s="42" t="s">
        <v>2051</v>
      </c>
      <c r="C823" s="43" t="s">
        <v>2105</v>
      </c>
      <c r="D823" s="43" t="s">
        <v>2066</v>
      </c>
      <c r="E823" s="43" t="s">
        <v>3126</v>
      </c>
      <c r="F823" s="43" t="s">
        <v>2068</v>
      </c>
      <c r="G823">
        <v>36.200000000000003</v>
      </c>
      <c r="H823">
        <v>30</v>
      </c>
      <c r="I823" s="15">
        <v>264.10146535799998</v>
      </c>
    </row>
    <row r="824" spans="1:9" x14ac:dyDescent="0.3">
      <c r="A824" s="41" t="s">
        <v>558</v>
      </c>
      <c r="B824" s="42" t="s">
        <v>2053</v>
      </c>
      <c r="C824" s="43" t="s">
        <v>2429</v>
      </c>
      <c r="D824" s="43" t="s">
        <v>2066</v>
      </c>
      <c r="E824" s="43" t="s">
        <v>3127</v>
      </c>
      <c r="F824" s="43" t="s">
        <v>2068</v>
      </c>
      <c r="G824">
        <v>23.2</v>
      </c>
      <c r="H824">
        <v>30</v>
      </c>
      <c r="I824" s="15">
        <v>169.25839768799997</v>
      </c>
    </row>
    <row r="825" spans="1:9" x14ac:dyDescent="0.3">
      <c r="A825" s="41" t="s">
        <v>559</v>
      </c>
      <c r="B825" s="42" t="s">
        <v>2055</v>
      </c>
      <c r="C825" s="43" t="s">
        <v>2446</v>
      </c>
      <c r="D825" s="43" t="s">
        <v>2066</v>
      </c>
      <c r="E825" s="43" t="s">
        <v>3128</v>
      </c>
      <c r="F825" s="43" t="s">
        <v>2068</v>
      </c>
      <c r="G825">
        <v>32.5</v>
      </c>
      <c r="H825">
        <v>30</v>
      </c>
      <c r="I825" s="15">
        <v>237.10766917499996</v>
      </c>
    </row>
    <row r="826" spans="1:9" x14ac:dyDescent="0.3">
      <c r="A826" s="41" t="s">
        <v>560</v>
      </c>
      <c r="B826" s="42" t="s">
        <v>2057</v>
      </c>
      <c r="C826" s="43" t="s">
        <v>2087</v>
      </c>
      <c r="D826" s="43" t="s">
        <v>2066</v>
      </c>
      <c r="E826" s="43" t="s">
        <v>3129</v>
      </c>
      <c r="F826" s="43" t="s">
        <v>2068</v>
      </c>
      <c r="G826">
        <v>61.1</v>
      </c>
      <c r="H826">
        <v>30</v>
      </c>
      <c r="I826" s="15">
        <v>445.76241804900002</v>
      </c>
    </row>
    <row r="827" spans="1:9" x14ac:dyDescent="0.3">
      <c r="I827" s="15">
        <v>267511.43842176546</v>
      </c>
    </row>
  </sheetData>
  <conditionalFormatting sqref="A1:A307 A309:A498 A500 A502:A503 A505:A1048576">
    <cfRule type="duplicateValues" dxfId="8" priority="8"/>
  </conditionalFormatting>
  <conditionalFormatting sqref="A308">
    <cfRule type="duplicateValues" dxfId="7" priority="7"/>
  </conditionalFormatting>
  <conditionalFormatting sqref="A499">
    <cfRule type="duplicateValues" dxfId="6" priority="6"/>
  </conditionalFormatting>
  <conditionalFormatting sqref="A501">
    <cfRule type="duplicateValues" dxfId="5" priority="5"/>
  </conditionalFormatting>
  <conditionalFormatting sqref="A498:A499">
    <cfRule type="duplicateValues" dxfId="4" priority="4"/>
  </conditionalFormatting>
  <conditionalFormatting sqref="A1:A503 A505:A1048576">
    <cfRule type="duplicateValues" dxfId="3" priority="3"/>
  </conditionalFormatting>
  <conditionalFormatting sqref="A504">
    <cfRule type="duplicateValues" dxfId="2" priority="2"/>
  </conditionalFormatting>
  <conditionalFormatting sqref="A1:A1048576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8"/>
  <sheetViews>
    <sheetView workbookViewId="0">
      <selection activeCell="J15" sqref="J15"/>
    </sheetView>
  </sheetViews>
  <sheetFormatPr defaultRowHeight="14.4" x14ac:dyDescent="0.3"/>
  <cols>
    <col min="1" max="1" width="12.109375" style="8" customWidth="1"/>
    <col min="2" max="2" width="16.5546875" style="53" customWidth="1"/>
    <col min="3" max="3" width="12.6640625" customWidth="1"/>
    <col min="4" max="4" width="41.109375" customWidth="1"/>
    <col min="5" max="5" width="47.6640625" customWidth="1"/>
    <col min="6" max="6" width="13.109375" bestFit="1" customWidth="1"/>
    <col min="8" max="8" width="10.109375" bestFit="1" customWidth="1"/>
    <col min="9" max="9" width="9.44140625" style="15" bestFit="1" customWidth="1"/>
  </cols>
  <sheetData>
    <row r="1" spans="1:14" ht="26.4" x14ac:dyDescent="0.3">
      <c r="A1" s="35" t="s">
        <v>2058</v>
      </c>
      <c r="B1" s="36" t="s">
        <v>2059</v>
      </c>
      <c r="C1" s="37" t="s">
        <v>2060</v>
      </c>
      <c r="D1" s="37" t="s">
        <v>2061</v>
      </c>
      <c r="E1" s="37" t="s">
        <v>2062</v>
      </c>
      <c r="F1" s="38" t="s">
        <v>2063</v>
      </c>
      <c r="G1" s="39" t="s">
        <v>874</v>
      </c>
      <c r="H1" s="40" t="s">
        <v>3130</v>
      </c>
    </row>
    <row r="2" spans="1:14" x14ac:dyDescent="0.3">
      <c r="A2" s="41" t="s">
        <v>12</v>
      </c>
      <c r="B2" s="42" t="s">
        <v>876</v>
      </c>
      <c r="C2" s="43" t="s">
        <v>2065</v>
      </c>
      <c r="D2" s="43" t="s">
        <v>2066</v>
      </c>
      <c r="E2" s="43" t="s">
        <v>2067</v>
      </c>
      <c r="F2" s="43" t="s">
        <v>2068</v>
      </c>
      <c r="G2">
        <v>23.2</v>
      </c>
      <c r="H2">
        <v>20</v>
      </c>
      <c r="I2" s="15">
        <v>109.19896625032257</v>
      </c>
      <c r="K2" s="44">
        <v>36667.4</v>
      </c>
      <c r="L2">
        <v>8.6669999999999994E-3</v>
      </c>
      <c r="M2">
        <v>841.77</v>
      </c>
      <c r="N2">
        <v>267511.43842176598</v>
      </c>
    </row>
    <row r="3" spans="1:14" x14ac:dyDescent="0.3">
      <c r="A3" s="41" t="s">
        <v>12</v>
      </c>
      <c r="B3" s="42" t="s">
        <v>877</v>
      </c>
      <c r="C3" s="43"/>
      <c r="D3" s="43" t="s">
        <v>3131</v>
      </c>
      <c r="E3" s="43" t="s">
        <v>3132</v>
      </c>
      <c r="F3" s="43" t="s">
        <v>2068</v>
      </c>
      <c r="G3">
        <v>23.2</v>
      </c>
      <c r="H3">
        <v>11</v>
      </c>
      <c r="I3" s="15">
        <v>60.059431437677411</v>
      </c>
    </row>
    <row r="4" spans="1:14" x14ac:dyDescent="0.3">
      <c r="A4" s="41" t="s">
        <v>13</v>
      </c>
      <c r="B4" s="42" t="s">
        <v>878</v>
      </c>
      <c r="C4" s="43" t="s">
        <v>2069</v>
      </c>
      <c r="D4" s="43" t="s">
        <v>2066</v>
      </c>
      <c r="E4" s="43" t="s">
        <v>2070</v>
      </c>
      <c r="F4" s="43" t="s">
        <v>2068</v>
      </c>
      <c r="G4">
        <v>32.5</v>
      </c>
      <c r="H4">
        <v>9</v>
      </c>
      <c r="I4" s="15">
        <v>68.837710405645154</v>
      </c>
    </row>
    <row r="5" spans="1:14" x14ac:dyDescent="0.3">
      <c r="A5" s="41" t="s">
        <v>13</v>
      </c>
      <c r="B5" s="42" t="s">
        <v>879</v>
      </c>
      <c r="C5" s="43"/>
      <c r="D5" s="43" t="s">
        <v>3133</v>
      </c>
      <c r="E5" s="43" t="s">
        <v>3134</v>
      </c>
      <c r="F5" s="43" t="s">
        <v>2068</v>
      </c>
      <c r="G5">
        <v>32.5</v>
      </c>
      <c r="H5" s="54">
        <v>22</v>
      </c>
      <c r="I5" s="15">
        <v>168.26995876935482</v>
      </c>
    </row>
    <row r="6" spans="1:14" x14ac:dyDescent="0.3">
      <c r="A6" s="41" t="s">
        <v>14</v>
      </c>
      <c r="B6" s="42" t="s">
        <v>880</v>
      </c>
      <c r="C6" s="43" t="s">
        <v>2071</v>
      </c>
      <c r="D6" s="43" t="s">
        <v>2066</v>
      </c>
      <c r="E6" s="43" t="s">
        <v>2072</v>
      </c>
      <c r="F6" s="43" t="s">
        <v>2068</v>
      </c>
      <c r="G6">
        <v>36.299999999999997</v>
      </c>
      <c r="H6" s="54">
        <v>31</v>
      </c>
      <c r="I6" s="15">
        <v>264.83102741699997</v>
      </c>
    </row>
    <row r="7" spans="1:14" x14ac:dyDescent="0.3">
      <c r="A7" s="41" t="s">
        <v>15</v>
      </c>
      <c r="B7" s="42" t="s">
        <v>881</v>
      </c>
      <c r="C7" s="43" t="s">
        <v>2073</v>
      </c>
      <c r="D7" s="43" t="s">
        <v>2066</v>
      </c>
      <c r="E7" s="43" t="s">
        <v>2074</v>
      </c>
      <c r="F7" s="43" t="s">
        <v>2068</v>
      </c>
      <c r="G7">
        <v>26.2</v>
      </c>
      <c r="H7" s="54">
        <v>31</v>
      </c>
      <c r="I7" s="15">
        <v>191.14525945799997</v>
      </c>
    </row>
    <row r="8" spans="1:14" x14ac:dyDescent="0.3">
      <c r="A8" s="41" t="s">
        <v>16</v>
      </c>
      <c r="B8" s="42" t="s">
        <v>882</v>
      </c>
      <c r="C8" s="43" t="s">
        <v>2075</v>
      </c>
      <c r="D8" s="43" t="s">
        <v>2066</v>
      </c>
      <c r="E8" s="43" t="s">
        <v>2076</v>
      </c>
      <c r="F8" s="43" t="s">
        <v>2068</v>
      </c>
      <c r="G8">
        <v>36.200000000000003</v>
      </c>
      <c r="H8">
        <v>17</v>
      </c>
      <c r="I8" s="15">
        <v>144.82983584148388</v>
      </c>
    </row>
    <row r="9" spans="1:14" x14ac:dyDescent="0.3">
      <c r="A9" s="41" t="s">
        <v>16</v>
      </c>
      <c r="B9" s="42" t="s">
        <v>883</v>
      </c>
      <c r="C9" s="43"/>
      <c r="D9" s="43" t="s">
        <v>3135</v>
      </c>
      <c r="E9" s="43" t="s">
        <v>3136</v>
      </c>
      <c r="F9" s="43" t="s">
        <v>2068</v>
      </c>
      <c r="G9">
        <v>36.200000000000003</v>
      </c>
      <c r="H9">
        <v>14</v>
      </c>
      <c r="I9" s="15">
        <v>119.27162951651613</v>
      </c>
    </row>
    <row r="10" spans="1:14" x14ac:dyDescent="0.3">
      <c r="A10" s="41" t="s">
        <v>17</v>
      </c>
      <c r="B10" s="42" t="s">
        <v>885</v>
      </c>
      <c r="C10" s="43"/>
      <c r="D10" s="43" t="s">
        <v>3137</v>
      </c>
      <c r="E10" s="43" t="s">
        <v>3138</v>
      </c>
      <c r="F10" s="43" t="s">
        <v>2068</v>
      </c>
      <c r="G10">
        <v>58</v>
      </c>
      <c r="H10">
        <v>27</v>
      </c>
      <c r="I10" s="15">
        <v>368.54651109483865</v>
      </c>
    </row>
    <row r="11" spans="1:14" x14ac:dyDescent="0.3">
      <c r="A11" s="41" t="s">
        <v>17</v>
      </c>
      <c r="B11" s="42" t="s">
        <v>884</v>
      </c>
      <c r="C11" s="43" t="s">
        <v>2077</v>
      </c>
      <c r="D11" s="43" t="s">
        <v>2066</v>
      </c>
      <c r="E11" s="43" t="s">
        <v>2078</v>
      </c>
      <c r="F11" s="43" t="s">
        <v>2068</v>
      </c>
      <c r="G11">
        <v>58</v>
      </c>
      <c r="H11">
        <v>4</v>
      </c>
      <c r="I11" s="15">
        <v>54.599483125161285</v>
      </c>
    </row>
    <row r="12" spans="1:14" x14ac:dyDescent="0.3">
      <c r="A12" s="41" t="s">
        <v>18</v>
      </c>
      <c r="B12" s="42" t="s">
        <v>886</v>
      </c>
      <c r="C12" s="43" t="s">
        <v>2079</v>
      </c>
      <c r="D12" s="43" t="s">
        <v>2066</v>
      </c>
      <c r="E12" s="43" t="s">
        <v>2080</v>
      </c>
      <c r="F12" s="43" t="s">
        <v>2068</v>
      </c>
      <c r="G12">
        <v>36.200000000000003</v>
      </c>
      <c r="H12">
        <v>31</v>
      </c>
      <c r="I12" s="15">
        <v>264.10146535799998</v>
      </c>
    </row>
    <row r="13" spans="1:14" x14ac:dyDescent="0.3">
      <c r="A13" s="41" t="s">
        <v>19</v>
      </c>
      <c r="B13" s="42" t="s">
        <v>887</v>
      </c>
      <c r="C13" s="43" t="s">
        <v>2081</v>
      </c>
      <c r="D13" s="43" t="s">
        <v>2066</v>
      </c>
      <c r="E13" s="43" t="s">
        <v>2082</v>
      </c>
      <c r="F13" s="43" t="s">
        <v>2068</v>
      </c>
      <c r="G13">
        <v>23.2</v>
      </c>
      <c r="H13">
        <v>31</v>
      </c>
      <c r="I13" s="15">
        <v>169.25839768799997</v>
      </c>
    </row>
    <row r="14" spans="1:14" x14ac:dyDescent="0.3">
      <c r="A14" s="41" t="s">
        <v>20</v>
      </c>
      <c r="B14" s="42" t="s">
        <v>888</v>
      </c>
      <c r="C14" s="43" t="s">
        <v>2083</v>
      </c>
      <c r="D14" s="43" t="s">
        <v>2066</v>
      </c>
      <c r="E14" s="43" t="s">
        <v>2084</v>
      </c>
      <c r="F14" s="43" t="s">
        <v>2068</v>
      </c>
      <c r="G14">
        <v>32.5</v>
      </c>
      <c r="H14">
        <v>31</v>
      </c>
      <c r="I14" s="15">
        <v>237.10766917499996</v>
      </c>
    </row>
    <row r="15" spans="1:14" x14ac:dyDescent="0.3">
      <c r="A15" s="41" t="s">
        <v>21</v>
      </c>
      <c r="B15" s="42" t="s">
        <v>889</v>
      </c>
      <c r="C15" s="43" t="s">
        <v>2085</v>
      </c>
      <c r="D15" s="43" t="s">
        <v>2066</v>
      </c>
      <c r="E15" s="43" t="s">
        <v>2086</v>
      </c>
      <c r="F15" s="43" t="s">
        <v>2068</v>
      </c>
      <c r="G15">
        <v>61.1</v>
      </c>
      <c r="H15">
        <v>31</v>
      </c>
      <c r="I15" s="15">
        <v>445.76241804900002</v>
      </c>
    </row>
    <row r="16" spans="1:14" x14ac:dyDescent="0.3">
      <c r="A16" s="41" t="s">
        <v>22</v>
      </c>
      <c r="B16" s="42" t="s">
        <v>890</v>
      </c>
      <c r="C16" s="43" t="s">
        <v>2087</v>
      </c>
      <c r="D16" s="43" t="s">
        <v>2066</v>
      </c>
      <c r="E16" s="43" t="s">
        <v>2088</v>
      </c>
      <c r="F16" s="43" t="s">
        <v>2068</v>
      </c>
      <c r="G16">
        <v>36.299999999999997</v>
      </c>
      <c r="H16">
        <v>31</v>
      </c>
      <c r="I16" s="15">
        <v>264.83102741699997</v>
      </c>
    </row>
    <row r="17" spans="1:9" x14ac:dyDescent="0.3">
      <c r="A17" s="41" t="s">
        <v>23</v>
      </c>
      <c r="B17" s="42" t="s">
        <v>892</v>
      </c>
      <c r="C17" s="43"/>
      <c r="D17" s="43" t="s">
        <v>3139</v>
      </c>
      <c r="E17" s="43" t="s">
        <v>3140</v>
      </c>
      <c r="F17" s="43" t="s">
        <v>2068</v>
      </c>
      <c r="G17">
        <v>26.2</v>
      </c>
      <c r="H17">
        <v>28</v>
      </c>
      <c r="I17" s="15">
        <v>172.6473311233548</v>
      </c>
    </row>
    <row r="18" spans="1:9" x14ac:dyDescent="0.3">
      <c r="A18" s="41" t="s">
        <v>23</v>
      </c>
      <c r="B18" s="42" t="s">
        <v>891</v>
      </c>
      <c r="C18" s="43" t="s">
        <v>2089</v>
      </c>
      <c r="D18" s="43" t="s">
        <v>2066</v>
      </c>
      <c r="E18" s="43" t="s">
        <v>2090</v>
      </c>
      <c r="F18" s="43" t="s">
        <v>2068</v>
      </c>
      <c r="G18">
        <v>26.2</v>
      </c>
      <c r="H18">
        <v>3</v>
      </c>
      <c r="I18" s="15">
        <v>18.49792833464516</v>
      </c>
    </row>
    <row r="19" spans="1:9" x14ac:dyDescent="0.3">
      <c r="A19" s="41" t="s">
        <v>24</v>
      </c>
      <c r="B19" s="42" t="s">
        <v>893</v>
      </c>
      <c r="C19" s="43" t="s">
        <v>2091</v>
      </c>
      <c r="D19" s="43" t="s">
        <v>2066</v>
      </c>
      <c r="E19" s="43" t="s">
        <v>2092</v>
      </c>
      <c r="F19" s="43" t="s">
        <v>2068</v>
      </c>
      <c r="G19">
        <v>61.1</v>
      </c>
      <c r="H19">
        <v>31</v>
      </c>
      <c r="I19" s="15">
        <v>445.76241804900002</v>
      </c>
    </row>
    <row r="20" spans="1:9" x14ac:dyDescent="0.3">
      <c r="A20" s="41" t="s">
        <v>25</v>
      </c>
      <c r="B20" s="42" t="s">
        <v>894</v>
      </c>
      <c r="C20" s="43" t="s">
        <v>2087</v>
      </c>
      <c r="D20" s="43" t="s">
        <v>2066</v>
      </c>
      <c r="E20" s="43" t="s">
        <v>2093</v>
      </c>
      <c r="F20" s="43" t="s">
        <v>2068</v>
      </c>
      <c r="G20">
        <v>36.200000000000003</v>
      </c>
      <c r="H20">
        <v>31</v>
      </c>
      <c r="I20" s="15">
        <v>264.10146535799998</v>
      </c>
    </row>
    <row r="21" spans="1:9" x14ac:dyDescent="0.3">
      <c r="A21" s="41" t="s">
        <v>26</v>
      </c>
      <c r="B21" s="42" t="s">
        <v>896</v>
      </c>
      <c r="C21" s="43"/>
      <c r="D21" s="43" t="s">
        <v>3141</v>
      </c>
      <c r="E21" s="43" t="s">
        <v>3142</v>
      </c>
      <c r="F21" s="43" t="s">
        <v>2068</v>
      </c>
      <c r="G21">
        <v>58</v>
      </c>
      <c r="H21">
        <v>26</v>
      </c>
      <c r="I21" s="15">
        <v>354.89664031354835</v>
      </c>
    </row>
    <row r="22" spans="1:9" x14ac:dyDescent="0.3">
      <c r="A22" s="41" t="s">
        <v>26</v>
      </c>
      <c r="B22" s="42" t="s">
        <v>895</v>
      </c>
      <c r="C22" s="43" t="s">
        <v>2094</v>
      </c>
      <c r="D22" s="43" t="s">
        <v>2066</v>
      </c>
      <c r="E22" s="43" t="s">
        <v>2095</v>
      </c>
      <c r="F22" s="43" t="s">
        <v>2068</v>
      </c>
      <c r="G22">
        <v>58</v>
      </c>
      <c r="H22">
        <v>5</v>
      </c>
      <c r="I22" s="15">
        <v>68.249353906451603</v>
      </c>
    </row>
    <row r="23" spans="1:9" x14ac:dyDescent="0.3">
      <c r="A23" s="41" t="s">
        <v>27</v>
      </c>
      <c r="B23" s="42" t="s">
        <v>897</v>
      </c>
      <c r="C23" s="43" t="s">
        <v>2096</v>
      </c>
      <c r="D23" s="43" t="s">
        <v>2066</v>
      </c>
      <c r="E23" s="43" t="s">
        <v>2097</v>
      </c>
      <c r="F23" s="43" t="s">
        <v>2068</v>
      </c>
      <c r="G23">
        <v>36.200000000000003</v>
      </c>
      <c r="H23">
        <v>31</v>
      </c>
      <c r="I23" s="15">
        <v>264.10146535799998</v>
      </c>
    </row>
    <row r="24" spans="1:9" x14ac:dyDescent="0.3">
      <c r="A24" s="41" t="s">
        <v>28</v>
      </c>
      <c r="B24" s="42" t="s">
        <v>898</v>
      </c>
      <c r="C24" s="43" t="s">
        <v>2098</v>
      </c>
      <c r="D24" s="43" t="s">
        <v>2066</v>
      </c>
      <c r="E24" s="43" t="s">
        <v>2099</v>
      </c>
      <c r="F24" s="43" t="s">
        <v>2100</v>
      </c>
      <c r="G24">
        <v>76.2</v>
      </c>
      <c r="H24">
        <v>14</v>
      </c>
      <c r="I24" s="15">
        <v>251.06348533587095</v>
      </c>
    </row>
    <row r="25" spans="1:9" x14ac:dyDescent="0.3">
      <c r="A25" s="41" t="s">
        <v>28</v>
      </c>
      <c r="B25" s="42" t="s">
        <v>899</v>
      </c>
      <c r="C25" s="43"/>
      <c r="D25" s="43" t="s">
        <v>3143</v>
      </c>
      <c r="E25" s="43" t="s">
        <v>3144</v>
      </c>
      <c r="F25" s="43" t="s">
        <v>2100</v>
      </c>
      <c r="G25">
        <v>76.2</v>
      </c>
      <c r="H25">
        <v>17</v>
      </c>
      <c r="I25" s="15">
        <v>304.86280362212904</v>
      </c>
    </row>
    <row r="26" spans="1:9" x14ac:dyDescent="0.3">
      <c r="A26" s="41" t="s">
        <v>29</v>
      </c>
      <c r="B26" s="42" t="s">
        <v>901</v>
      </c>
      <c r="C26" s="43"/>
      <c r="D26" s="43" t="s">
        <v>3145</v>
      </c>
      <c r="E26" s="43" t="s">
        <v>3146</v>
      </c>
      <c r="F26" s="43" t="s">
        <v>2100</v>
      </c>
      <c r="G26">
        <v>51.1</v>
      </c>
      <c r="H26">
        <v>21</v>
      </c>
      <c r="I26" s="15">
        <v>252.54614371383872</v>
      </c>
    </row>
    <row r="27" spans="1:9" x14ac:dyDescent="0.3">
      <c r="A27" s="41" t="s">
        <v>29</v>
      </c>
      <c r="B27" s="42" t="s">
        <v>900</v>
      </c>
      <c r="C27" s="43" t="s">
        <v>2101</v>
      </c>
      <c r="D27" s="43" t="s">
        <v>2066</v>
      </c>
      <c r="E27" s="43" t="s">
        <v>2102</v>
      </c>
      <c r="F27" s="43" t="s">
        <v>2100</v>
      </c>
      <c r="G27">
        <v>51.1</v>
      </c>
      <c r="H27">
        <v>10</v>
      </c>
      <c r="I27" s="15">
        <v>120.26006843516129</v>
      </c>
    </row>
    <row r="28" spans="1:9" x14ac:dyDescent="0.3">
      <c r="A28" s="41" t="s">
        <v>30</v>
      </c>
      <c r="B28" s="42" t="s">
        <v>903</v>
      </c>
      <c r="C28" s="43"/>
      <c r="D28" s="43" t="s">
        <v>3147</v>
      </c>
      <c r="E28" s="43" t="s">
        <v>3148</v>
      </c>
      <c r="F28" s="43" t="s">
        <v>2100</v>
      </c>
      <c r="G28">
        <v>32.5</v>
      </c>
      <c r="H28">
        <v>18</v>
      </c>
      <c r="I28" s="15">
        <v>137.67542081129031</v>
      </c>
    </row>
    <row r="29" spans="1:9" x14ac:dyDescent="0.3">
      <c r="A29" s="41" t="s">
        <v>30</v>
      </c>
      <c r="B29" s="42" t="s">
        <v>902</v>
      </c>
      <c r="C29" s="43" t="s">
        <v>2103</v>
      </c>
      <c r="D29" s="43" t="s">
        <v>2066</v>
      </c>
      <c r="E29" s="43" t="s">
        <v>2104</v>
      </c>
      <c r="F29" s="43" t="s">
        <v>2100</v>
      </c>
      <c r="G29">
        <v>32.5</v>
      </c>
      <c r="H29">
        <v>13</v>
      </c>
      <c r="I29" s="15">
        <v>99.432248363709661</v>
      </c>
    </row>
    <row r="30" spans="1:9" x14ac:dyDescent="0.3">
      <c r="A30" s="41" t="s">
        <v>31</v>
      </c>
      <c r="B30" s="42" t="s">
        <v>905</v>
      </c>
      <c r="C30" s="43"/>
      <c r="D30" s="43" t="s">
        <v>3149</v>
      </c>
      <c r="E30" s="43" t="s">
        <v>3150</v>
      </c>
      <c r="F30" s="43" t="s">
        <v>2100</v>
      </c>
      <c r="G30">
        <v>56.4</v>
      </c>
      <c r="H30">
        <v>15</v>
      </c>
      <c r="I30" s="15">
        <v>199.09983932709676</v>
      </c>
    </row>
    <row r="31" spans="1:9" x14ac:dyDescent="0.3">
      <c r="A31" s="41" t="s">
        <v>31</v>
      </c>
      <c r="B31" s="42" t="s">
        <v>904</v>
      </c>
      <c r="C31" s="43" t="s">
        <v>2105</v>
      </c>
      <c r="D31" s="43" t="s">
        <v>2066</v>
      </c>
      <c r="E31" s="43" t="s">
        <v>2106</v>
      </c>
      <c r="F31" s="43" t="s">
        <v>2100</v>
      </c>
      <c r="G31">
        <v>56.4</v>
      </c>
      <c r="H31">
        <v>16</v>
      </c>
      <c r="I31" s="15">
        <v>212.3731619489032</v>
      </c>
    </row>
    <row r="32" spans="1:9" x14ac:dyDescent="0.3">
      <c r="A32" s="41" t="s">
        <v>32</v>
      </c>
      <c r="B32" s="42" t="s">
        <v>907</v>
      </c>
      <c r="C32" s="43"/>
      <c r="D32" s="43" t="s">
        <v>3151</v>
      </c>
      <c r="E32" s="43" t="s">
        <v>3152</v>
      </c>
      <c r="F32" s="43" t="s">
        <v>2100</v>
      </c>
      <c r="G32">
        <v>76.2</v>
      </c>
      <c r="H32">
        <v>27</v>
      </c>
      <c r="I32" s="15">
        <v>484.1938645763226</v>
      </c>
    </row>
    <row r="33" spans="1:9" x14ac:dyDescent="0.3">
      <c r="A33" s="41" t="s">
        <v>32</v>
      </c>
      <c r="B33" s="42" t="s">
        <v>906</v>
      </c>
      <c r="C33" s="43" t="s">
        <v>2077</v>
      </c>
      <c r="D33" s="43" t="s">
        <v>2066</v>
      </c>
      <c r="E33" s="43" t="s">
        <v>2107</v>
      </c>
      <c r="F33" s="43" t="s">
        <v>2100</v>
      </c>
      <c r="G33">
        <v>76.2</v>
      </c>
      <c r="H33">
        <v>4</v>
      </c>
      <c r="I33" s="15">
        <v>71.732424381677419</v>
      </c>
    </row>
    <row r="34" spans="1:9" x14ac:dyDescent="0.3">
      <c r="A34" s="41" t="s">
        <v>33</v>
      </c>
      <c r="B34" s="42" t="s">
        <v>908</v>
      </c>
      <c r="C34" s="43" t="s">
        <v>2108</v>
      </c>
      <c r="D34" s="43" t="s">
        <v>2066</v>
      </c>
      <c r="E34" s="43" t="s">
        <v>2109</v>
      </c>
      <c r="F34" s="43" t="s">
        <v>2100</v>
      </c>
      <c r="G34">
        <v>51.1</v>
      </c>
      <c r="H34">
        <v>31</v>
      </c>
      <c r="I34" s="15">
        <v>372.80621214899998</v>
      </c>
    </row>
    <row r="35" spans="1:9" x14ac:dyDescent="0.3">
      <c r="A35" s="41" t="s">
        <v>34</v>
      </c>
      <c r="B35" s="42" t="s">
        <v>909</v>
      </c>
      <c r="C35" s="43" t="s">
        <v>2110</v>
      </c>
      <c r="D35" s="43" t="s">
        <v>2066</v>
      </c>
      <c r="E35" s="43" t="s">
        <v>2111</v>
      </c>
      <c r="F35" s="43" t="s">
        <v>2100</v>
      </c>
      <c r="G35">
        <v>32.5</v>
      </c>
      <c r="H35">
        <v>31</v>
      </c>
      <c r="I35" s="15">
        <v>237.10766917499996</v>
      </c>
    </row>
    <row r="36" spans="1:9" x14ac:dyDescent="0.3">
      <c r="A36" s="41" t="s">
        <v>35</v>
      </c>
      <c r="B36" s="42" t="s">
        <v>910</v>
      </c>
      <c r="C36" s="43" t="s">
        <v>2112</v>
      </c>
      <c r="D36" s="43" t="s">
        <v>2066</v>
      </c>
      <c r="E36" s="43" t="s">
        <v>2113</v>
      </c>
      <c r="F36" s="43" t="s">
        <v>2068</v>
      </c>
      <c r="G36">
        <v>36.299999999999997</v>
      </c>
      <c r="H36">
        <v>31</v>
      </c>
      <c r="I36" s="15">
        <v>264.83102741699997</v>
      </c>
    </row>
    <row r="37" spans="1:9" x14ac:dyDescent="0.3">
      <c r="A37" s="41" t="s">
        <v>36</v>
      </c>
      <c r="B37" s="42" t="s">
        <v>911</v>
      </c>
      <c r="C37" s="43" t="s">
        <v>2114</v>
      </c>
      <c r="D37" s="43" t="s">
        <v>2066</v>
      </c>
      <c r="E37" s="43" t="s">
        <v>2115</v>
      </c>
      <c r="F37" s="43" t="s">
        <v>2100</v>
      </c>
      <c r="G37">
        <v>56.4</v>
      </c>
      <c r="H37">
        <v>12</v>
      </c>
      <c r="I37" s="15">
        <v>159.2798714616774</v>
      </c>
    </row>
    <row r="38" spans="1:9" x14ac:dyDescent="0.3">
      <c r="A38" s="41" t="s">
        <v>36</v>
      </c>
      <c r="B38" s="42" t="s">
        <v>912</v>
      </c>
      <c r="C38" s="43"/>
      <c r="D38" s="43" t="s">
        <v>3153</v>
      </c>
      <c r="E38" s="43" t="s">
        <v>3154</v>
      </c>
      <c r="F38" s="43" t="s">
        <v>2100</v>
      </c>
      <c r="G38">
        <v>56.4</v>
      </c>
      <c r="H38">
        <v>19</v>
      </c>
      <c r="I38" s="15">
        <v>252.19312981432256</v>
      </c>
    </row>
    <row r="39" spans="1:9" x14ac:dyDescent="0.3">
      <c r="A39" s="41" t="s">
        <v>37</v>
      </c>
      <c r="B39" s="42" t="s">
        <v>913</v>
      </c>
      <c r="C39" s="43" t="s">
        <v>2103</v>
      </c>
      <c r="D39" s="43" t="s">
        <v>2066</v>
      </c>
      <c r="E39" s="43" t="s">
        <v>2116</v>
      </c>
      <c r="F39" s="43" t="s">
        <v>2100</v>
      </c>
      <c r="G39">
        <v>76.2</v>
      </c>
      <c r="H39">
        <v>13</v>
      </c>
      <c r="I39" s="15">
        <v>233.13037924045162</v>
      </c>
    </row>
    <row r="40" spans="1:9" x14ac:dyDescent="0.3">
      <c r="A40" s="41" t="s">
        <v>37</v>
      </c>
      <c r="B40" s="42" t="s">
        <v>914</v>
      </c>
      <c r="C40" s="43"/>
      <c r="D40" s="43" t="s">
        <v>2812</v>
      </c>
      <c r="E40" s="43" t="s">
        <v>3155</v>
      </c>
      <c r="F40" s="43" t="s">
        <v>2100</v>
      </c>
      <c r="G40">
        <v>76.2</v>
      </c>
      <c r="H40">
        <v>18</v>
      </c>
      <c r="I40" s="15">
        <v>322.7959097175484</v>
      </c>
    </row>
    <row r="41" spans="1:9" x14ac:dyDescent="0.3">
      <c r="A41" s="41" t="s">
        <v>38</v>
      </c>
      <c r="B41" s="42" t="s">
        <v>915</v>
      </c>
      <c r="C41" s="43"/>
      <c r="D41" s="43" t="s">
        <v>2066</v>
      </c>
      <c r="E41" s="43" t="s">
        <v>2117</v>
      </c>
      <c r="F41" s="43" t="s">
        <v>2100</v>
      </c>
      <c r="G41">
        <v>51.1</v>
      </c>
      <c r="H41">
        <v>31</v>
      </c>
      <c r="I41" s="15">
        <v>372.80621214899998</v>
      </c>
    </row>
    <row r="42" spans="1:9" x14ac:dyDescent="0.3">
      <c r="A42" s="41" t="s">
        <v>39</v>
      </c>
      <c r="B42" s="42" t="s">
        <v>917</v>
      </c>
      <c r="C42" s="43"/>
      <c r="D42" s="43" t="s">
        <v>3156</v>
      </c>
      <c r="E42" s="43" t="s">
        <v>3157</v>
      </c>
      <c r="F42" s="43" t="s">
        <v>2100</v>
      </c>
      <c r="G42">
        <v>32.5</v>
      </c>
      <c r="H42">
        <v>18</v>
      </c>
      <c r="I42" s="15">
        <v>137.67542081129031</v>
      </c>
    </row>
    <row r="43" spans="1:9" x14ac:dyDescent="0.3">
      <c r="A43" s="41" t="s">
        <v>39</v>
      </c>
      <c r="B43" s="42" t="s">
        <v>916</v>
      </c>
      <c r="C43" s="43" t="s">
        <v>2103</v>
      </c>
      <c r="D43" s="43" t="s">
        <v>2066</v>
      </c>
      <c r="E43" s="43" t="s">
        <v>2118</v>
      </c>
      <c r="F43" s="43" t="s">
        <v>2100</v>
      </c>
      <c r="G43">
        <v>32.5</v>
      </c>
      <c r="H43">
        <v>13</v>
      </c>
      <c r="I43" s="15">
        <v>99.432248363709661</v>
      </c>
    </row>
    <row r="44" spans="1:9" x14ac:dyDescent="0.3">
      <c r="A44" s="41" t="s">
        <v>40</v>
      </c>
      <c r="B44" s="42" t="s">
        <v>918</v>
      </c>
      <c r="C44" s="43" t="s">
        <v>2110</v>
      </c>
      <c r="D44" s="43" t="s">
        <v>2066</v>
      </c>
      <c r="E44" s="43" t="s">
        <v>2119</v>
      </c>
      <c r="F44" s="43" t="s">
        <v>2100</v>
      </c>
      <c r="G44">
        <v>56.4</v>
      </c>
      <c r="H44">
        <v>31</v>
      </c>
      <c r="I44" s="15">
        <v>411.47300127599993</v>
      </c>
    </row>
    <row r="45" spans="1:9" x14ac:dyDescent="0.3">
      <c r="A45" s="41" t="s">
        <v>41</v>
      </c>
      <c r="B45" s="42" t="s">
        <v>920</v>
      </c>
      <c r="C45" s="43"/>
      <c r="D45" s="43" t="s">
        <v>3158</v>
      </c>
      <c r="E45" s="43" t="s">
        <v>3159</v>
      </c>
      <c r="F45" s="43" t="s">
        <v>2100</v>
      </c>
      <c r="G45">
        <v>76.2</v>
      </c>
      <c r="H45">
        <v>18</v>
      </c>
      <c r="I45" s="15">
        <v>322.7959097175484</v>
      </c>
    </row>
    <row r="46" spans="1:9" x14ac:dyDescent="0.3">
      <c r="A46" s="41" t="s">
        <v>41</v>
      </c>
      <c r="B46" s="42" t="s">
        <v>919</v>
      </c>
      <c r="C46" s="43" t="s">
        <v>2103</v>
      </c>
      <c r="D46" s="43" t="s">
        <v>2066</v>
      </c>
      <c r="E46" s="43" t="s">
        <v>2120</v>
      </c>
      <c r="F46" s="43" t="s">
        <v>2100</v>
      </c>
      <c r="G46">
        <v>76.2</v>
      </c>
      <c r="H46">
        <v>13</v>
      </c>
      <c r="I46" s="15">
        <v>233.13037924045162</v>
      </c>
    </row>
    <row r="47" spans="1:9" x14ac:dyDescent="0.3">
      <c r="A47" s="41" t="s">
        <v>42</v>
      </c>
      <c r="B47" s="42" t="s">
        <v>921</v>
      </c>
      <c r="C47" s="43" t="s">
        <v>2108</v>
      </c>
      <c r="D47" s="43" t="s">
        <v>2066</v>
      </c>
      <c r="E47" s="43" t="s">
        <v>2121</v>
      </c>
      <c r="F47" s="43" t="s">
        <v>2100</v>
      </c>
      <c r="G47">
        <v>51.1</v>
      </c>
      <c r="H47">
        <v>31</v>
      </c>
      <c r="I47" s="15">
        <v>372.80621214899998</v>
      </c>
    </row>
    <row r="48" spans="1:9" x14ac:dyDescent="0.3">
      <c r="A48" s="41" t="s">
        <v>43</v>
      </c>
      <c r="B48" s="42" t="s">
        <v>922</v>
      </c>
      <c r="C48" s="43" t="s">
        <v>2122</v>
      </c>
      <c r="D48" s="43" t="s">
        <v>2066</v>
      </c>
      <c r="E48" s="43" t="s">
        <v>2123</v>
      </c>
      <c r="F48" s="43" t="s">
        <v>2100</v>
      </c>
      <c r="G48">
        <v>32.5</v>
      </c>
      <c r="H48">
        <v>31</v>
      </c>
      <c r="I48" s="15">
        <v>237.10766917499996</v>
      </c>
    </row>
    <row r="49" spans="1:9" x14ac:dyDescent="0.3">
      <c r="A49" s="41" t="s">
        <v>44</v>
      </c>
      <c r="B49" s="42" t="s">
        <v>923</v>
      </c>
      <c r="C49" s="43" t="s">
        <v>2069</v>
      </c>
      <c r="D49" s="43" t="s">
        <v>2066</v>
      </c>
      <c r="E49" s="43" t="s">
        <v>2124</v>
      </c>
      <c r="F49" s="43" t="s">
        <v>2100</v>
      </c>
      <c r="G49">
        <v>56.4</v>
      </c>
      <c r="H49">
        <v>9</v>
      </c>
      <c r="I49" s="15">
        <v>119.45990359625804</v>
      </c>
    </row>
    <row r="50" spans="1:9" x14ac:dyDescent="0.3">
      <c r="A50" s="41" t="s">
        <v>44</v>
      </c>
      <c r="B50" s="42" t="s">
        <v>924</v>
      </c>
      <c r="C50" s="43"/>
      <c r="D50" s="43" t="s">
        <v>3160</v>
      </c>
      <c r="E50" s="43" t="s">
        <v>3161</v>
      </c>
      <c r="F50" s="43" t="s">
        <v>2100</v>
      </c>
      <c r="G50">
        <v>56.4</v>
      </c>
      <c r="H50">
        <v>22</v>
      </c>
      <c r="I50" s="15">
        <v>292.01309767974192</v>
      </c>
    </row>
    <row r="51" spans="1:9" x14ac:dyDescent="0.3">
      <c r="A51" s="41" t="s">
        <v>45</v>
      </c>
      <c r="B51" s="42" t="s">
        <v>925</v>
      </c>
      <c r="C51" s="43" t="s">
        <v>2125</v>
      </c>
      <c r="D51" s="43" t="s">
        <v>2066</v>
      </c>
      <c r="E51" s="43" t="s">
        <v>2126</v>
      </c>
      <c r="F51" s="43" t="s">
        <v>2100</v>
      </c>
      <c r="G51">
        <v>76.2</v>
      </c>
      <c r="H51">
        <v>31</v>
      </c>
      <c r="I51" s="15">
        <v>555.92628895799999</v>
      </c>
    </row>
    <row r="52" spans="1:9" x14ac:dyDescent="0.3">
      <c r="A52" s="41" t="s">
        <v>46</v>
      </c>
      <c r="B52" s="42" t="s">
        <v>926</v>
      </c>
      <c r="C52" s="43" t="s">
        <v>2110</v>
      </c>
      <c r="D52" s="43" t="s">
        <v>2066</v>
      </c>
      <c r="E52" s="43" t="s">
        <v>2127</v>
      </c>
      <c r="F52" s="43" t="s">
        <v>2068</v>
      </c>
      <c r="G52">
        <v>26.2</v>
      </c>
      <c r="H52">
        <v>31</v>
      </c>
      <c r="I52" s="15">
        <v>191.14525945799997</v>
      </c>
    </row>
    <row r="53" spans="1:9" x14ac:dyDescent="0.3">
      <c r="A53" s="41" t="s">
        <v>47</v>
      </c>
      <c r="B53" s="42" t="s">
        <v>927</v>
      </c>
      <c r="C53" s="43" t="s">
        <v>2108</v>
      </c>
      <c r="D53" s="43" t="s">
        <v>2066</v>
      </c>
      <c r="E53" s="43" t="s">
        <v>2128</v>
      </c>
      <c r="F53" s="43" t="s">
        <v>2100</v>
      </c>
      <c r="G53">
        <v>51.1</v>
      </c>
      <c r="H53">
        <v>31</v>
      </c>
      <c r="I53" s="15">
        <v>372.80621214899998</v>
      </c>
    </row>
    <row r="54" spans="1:9" x14ac:dyDescent="0.3">
      <c r="A54" s="41" t="s">
        <v>48</v>
      </c>
      <c r="B54" s="42" t="s">
        <v>928</v>
      </c>
      <c r="C54" s="43" t="s">
        <v>2129</v>
      </c>
      <c r="D54" s="43" t="s">
        <v>2066</v>
      </c>
      <c r="E54" s="43" t="s">
        <v>2130</v>
      </c>
      <c r="F54" s="43" t="s">
        <v>2100</v>
      </c>
      <c r="G54">
        <v>32.5</v>
      </c>
      <c r="H54">
        <v>31</v>
      </c>
      <c r="I54" s="15">
        <v>237.10766917499996</v>
      </c>
    </row>
    <row r="55" spans="1:9" x14ac:dyDescent="0.3">
      <c r="A55" s="41" t="s">
        <v>49</v>
      </c>
      <c r="B55" s="42" t="s">
        <v>930</v>
      </c>
      <c r="C55" s="43"/>
      <c r="D55" s="43" t="s">
        <v>3162</v>
      </c>
      <c r="E55" s="43" t="s">
        <v>3163</v>
      </c>
      <c r="F55" s="43" t="s">
        <v>2100</v>
      </c>
      <c r="G55">
        <v>56.4</v>
      </c>
      <c r="H55">
        <v>25</v>
      </c>
      <c r="I55" s="15">
        <v>331.83306554516128</v>
      </c>
    </row>
    <row r="56" spans="1:9" x14ac:dyDescent="0.3">
      <c r="A56" s="41" t="s">
        <v>49</v>
      </c>
      <c r="B56" s="42" t="s">
        <v>929</v>
      </c>
      <c r="C56" s="43" t="s">
        <v>2131</v>
      </c>
      <c r="D56" s="43" t="s">
        <v>2066</v>
      </c>
      <c r="E56" s="43" t="s">
        <v>2132</v>
      </c>
      <c r="F56" s="43" t="s">
        <v>2100</v>
      </c>
      <c r="G56">
        <v>56.4</v>
      </c>
      <c r="H56">
        <v>6</v>
      </c>
      <c r="I56" s="15">
        <v>79.639935730838701</v>
      </c>
    </row>
    <row r="57" spans="1:9" x14ac:dyDescent="0.3">
      <c r="A57" s="41" t="s">
        <v>50</v>
      </c>
      <c r="B57" s="42" t="s">
        <v>931</v>
      </c>
      <c r="C57" s="43" t="s">
        <v>2069</v>
      </c>
      <c r="D57" s="43" t="s">
        <v>2066</v>
      </c>
      <c r="E57" s="43" t="s">
        <v>2133</v>
      </c>
      <c r="F57" s="43" t="s">
        <v>2100</v>
      </c>
      <c r="G57">
        <v>76.2</v>
      </c>
      <c r="H57">
        <v>9</v>
      </c>
      <c r="I57" s="15">
        <v>161.3979548587742</v>
      </c>
    </row>
    <row r="58" spans="1:9" x14ac:dyDescent="0.3">
      <c r="A58" s="41" t="s">
        <v>50</v>
      </c>
      <c r="B58" s="42" t="s">
        <v>932</v>
      </c>
      <c r="C58" s="43"/>
      <c r="D58" s="43" t="s">
        <v>3164</v>
      </c>
      <c r="E58" s="43" t="s">
        <v>3165</v>
      </c>
      <c r="F58" s="43" t="s">
        <v>2100</v>
      </c>
      <c r="G58">
        <v>76.2</v>
      </c>
      <c r="H58">
        <v>22</v>
      </c>
      <c r="I58" s="15">
        <v>394.52833409922579</v>
      </c>
    </row>
    <row r="59" spans="1:9" x14ac:dyDescent="0.3">
      <c r="A59" s="41" t="s">
        <v>51</v>
      </c>
      <c r="B59" s="42" t="s">
        <v>933</v>
      </c>
      <c r="C59" s="43" t="s">
        <v>2094</v>
      </c>
      <c r="D59" s="43" t="s">
        <v>2066</v>
      </c>
      <c r="E59" s="43" t="s">
        <v>2134</v>
      </c>
      <c r="F59" s="43" t="s">
        <v>2100</v>
      </c>
      <c r="G59">
        <v>51.1</v>
      </c>
      <c r="H59">
        <v>5</v>
      </c>
      <c r="I59" s="15">
        <v>60.130034217580643</v>
      </c>
    </row>
    <row r="60" spans="1:9" x14ac:dyDescent="0.3">
      <c r="A60" s="41" t="s">
        <v>51</v>
      </c>
      <c r="B60" s="42" t="s">
        <v>934</v>
      </c>
      <c r="C60" s="43"/>
      <c r="D60" s="43" t="s">
        <v>3166</v>
      </c>
      <c r="E60" s="43" t="s">
        <v>3167</v>
      </c>
      <c r="F60" s="43" t="s">
        <v>2100</v>
      </c>
      <c r="G60">
        <v>51.1</v>
      </c>
      <c r="H60">
        <v>26</v>
      </c>
      <c r="I60" s="15">
        <v>312.67617793141937</v>
      </c>
    </row>
    <row r="61" spans="1:9" x14ac:dyDescent="0.3">
      <c r="A61" s="41" t="s">
        <v>52</v>
      </c>
      <c r="B61" s="42" t="s">
        <v>935</v>
      </c>
      <c r="C61" s="43" t="s">
        <v>2087</v>
      </c>
      <c r="D61" s="43" t="s">
        <v>2066</v>
      </c>
      <c r="E61" s="43" t="s">
        <v>2135</v>
      </c>
      <c r="F61" s="43" t="s">
        <v>2100</v>
      </c>
      <c r="G61">
        <v>32.5</v>
      </c>
      <c r="H61">
        <v>31</v>
      </c>
      <c r="I61" s="15">
        <v>237.10766917499996</v>
      </c>
    </row>
    <row r="62" spans="1:9" x14ac:dyDescent="0.3">
      <c r="A62" s="41" t="s">
        <v>53</v>
      </c>
      <c r="B62" s="42" t="s">
        <v>937</v>
      </c>
      <c r="C62" s="43"/>
      <c r="D62" s="43" t="s">
        <v>3168</v>
      </c>
      <c r="E62" s="43" t="s">
        <v>3169</v>
      </c>
      <c r="F62" s="43" t="s">
        <v>2100</v>
      </c>
      <c r="G62">
        <v>56.4</v>
      </c>
      <c r="H62">
        <v>27</v>
      </c>
      <c r="I62" s="15">
        <v>358.37971078877416</v>
      </c>
    </row>
    <row r="63" spans="1:9" x14ac:dyDescent="0.3">
      <c r="A63" s="41" t="s">
        <v>53</v>
      </c>
      <c r="B63" s="42" t="s">
        <v>936</v>
      </c>
      <c r="C63" s="43" t="s">
        <v>2077</v>
      </c>
      <c r="D63" s="43" t="s">
        <v>2066</v>
      </c>
      <c r="E63" s="43" t="s">
        <v>2136</v>
      </c>
      <c r="F63" s="43" t="s">
        <v>2100</v>
      </c>
      <c r="G63">
        <v>56.4</v>
      </c>
      <c r="H63">
        <v>4</v>
      </c>
      <c r="I63" s="15">
        <v>53.093290487225801</v>
      </c>
    </row>
    <row r="64" spans="1:9" x14ac:dyDescent="0.3">
      <c r="A64" s="41" t="s">
        <v>54</v>
      </c>
      <c r="B64" s="42" t="s">
        <v>939</v>
      </c>
      <c r="C64" s="43"/>
      <c r="D64" s="43" t="s">
        <v>3170</v>
      </c>
      <c r="E64" s="43" t="s">
        <v>3171</v>
      </c>
      <c r="F64" s="43" t="s">
        <v>2100</v>
      </c>
      <c r="G64">
        <v>76.2</v>
      </c>
      <c r="H64">
        <v>26</v>
      </c>
      <c r="I64" s="15">
        <v>466.26075848090323</v>
      </c>
    </row>
    <row r="65" spans="1:9" x14ac:dyDescent="0.3">
      <c r="A65" s="41" t="s">
        <v>54</v>
      </c>
      <c r="B65" s="42" t="s">
        <v>938</v>
      </c>
      <c r="C65" s="43" t="s">
        <v>2094</v>
      </c>
      <c r="D65" s="43" t="s">
        <v>2066</v>
      </c>
      <c r="E65" s="43" t="s">
        <v>2137</v>
      </c>
      <c r="F65" s="43" t="s">
        <v>2100</v>
      </c>
      <c r="G65">
        <v>76.2</v>
      </c>
      <c r="H65">
        <v>5</v>
      </c>
      <c r="I65" s="15">
        <v>89.66553047709678</v>
      </c>
    </row>
    <row r="66" spans="1:9" x14ac:dyDescent="0.3">
      <c r="A66" s="41" t="s">
        <v>55</v>
      </c>
      <c r="B66" s="42" t="s">
        <v>940</v>
      </c>
      <c r="C66" s="43" t="s">
        <v>2087</v>
      </c>
      <c r="D66" s="43" t="s">
        <v>2066</v>
      </c>
      <c r="E66" s="43" t="s">
        <v>2138</v>
      </c>
      <c r="F66" s="43" t="s">
        <v>2100</v>
      </c>
      <c r="G66">
        <v>51.1</v>
      </c>
      <c r="H66">
        <v>31</v>
      </c>
      <c r="I66" s="15">
        <v>372.80621214899998</v>
      </c>
    </row>
    <row r="67" spans="1:9" x14ac:dyDescent="0.3">
      <c r="A67" s="41" t="s">
        <v>56</v>
      </c>
      <c r="B67" s="42" t="s">
        <v>941</v>
      </c>
      <c r="C67" s="43" t="s">
        <v>2103</v>
      </c>
      <c r="D67" s="43" t="s">
        <v>2066</v>
      </c>
      <c r="E67" s="43" t="s">
        <v>2139</v>
      </c>
      <c r="F67" s="43" t="s">
        <v>2100</v>
      </c>
      <c r="G67">
        <v>32.5</v>
      </c>
      <c r="H67">
        <v>13</v>
      </c>
      <c r="I67" s="15">
        <v>99.432248363709661</v>
      </c>
    </row>
    <row r="68" spans="1:9" x14ac:dyDescent="0.3">
      <c r="A68" s="41" t="s">
        <v>56</v>
      </c>
      <c r="B68" s="42" t="s">
        <v>942</v>
      </c>
      <c r="C68" s="43"/>
      <c r="D68" s="43" t="s">
        <v>3156</v>
      </c>
      <c r="E68" s="43" t="s">
        <v>3172</v>
      </c>
      <c r="F68" s="43" t="s">
        <v>2100</v>
      </c>
      <c r="G68">
        <v>32.5</v>
      </c>
      <c r="H68">
        <v>18</v>
      </c>
      <c r="I68" s="15">
        <v>137.67542081129031</v>
      </c>
    </row>
    <row r="69" spans="1:9" x14ac:dyDescent="0.3">
      <c r="A69" s="41" t="s">
        <v>57</v>
      </c>
      <c r="B69" s="42" t="s">
        <v>943</v>
      </c>
      <c r="C69" s="43" t="s">
        <v>2140</v>
      </c>
      <c r="D69" s="43" t="s">
        <v>2066</v>
      </c>
      <c r="E69" s="43" t="s">
        <v>2141</v>
      </c>
      <c r="F69" s="43" t="s">
        <v>2068</v>
      </c>
      <c r="G69">
        <v>36.200000000000003</v>
      </c>
      <c r="H69">
        <v>27</v>
      </c>
      <c r="I69" s="15">
        <v>230.02385692470966</v>
      </c>
    </row>
    <row r="70" spans="1:9" x14ac:dyDescent="0.3">
      <c r="A70" s="41" t="s">
        <v>57</v>
      </c>
      <c r="B70" s="42" t="s">
        <v>944</v>
      </c>
      <c r="C70" s="43"/>
      <c r="D70" s="43" t="s">
        <v>3173</v>
      </c>
      <c r="E70" s="43" t="s">
        <v>3174</v>
      </c>
      <c r="F70" s="43" t="s">
        <v>2068</v>
      </c>
      <c r="G70">
        <v>36.200000000000003</v>
      </c>
      <c r="H70">
        <v>4</v>
      </c>
      <c r="I70" s="15">
        <v>34.077608433290322</v>
      </c>
    </row>
    <row r="71" spans="1:9" x14ac:dyDescent="0.3">
      <c r="A71" s="41" t="s">
        <v>58</v>
      </c>
      <c r="B71" s="42" t="s">
        <v>946</v>
      </c>
      <c r="C71" s="43"/>
      <c r="D71" s="43" t="s">
        <v>3175</v>
      </c>
      <c r="E71" s="43" t="s">
        <v>3176</v>
      </c>
      <c r="F71" s="43" t="s">
        <v>2100</v>
      </c>
      <c r="G71">
        <v>56.4</v>
      </c>
      <c r="H71">
        <v>27</v>
      </c>
      <c r="I71" s="15">
        <v>358.37971078877416</v>
      </c>
    </row>
    <row r="72" spans="1:9" x14ac:dyDescent="0.3">
      <c r="A72" s="41" t="s">
        <v>58</v>
      </c>
      <c r="B72" s="42" t="s">
        <v>945</v>
      </c>
      <c r="C72" s="43" t="s">
        <v>2077</v>
      </c>
      <c r="D72" s="43" t="s">
        <v>2066</v>
      </c>
      <c r="E72" s="43" t="s">
        <v>2142</v>
      </c>
      <c r="F72" s="43" t="s">
        <v>2100</v>
      </c>
      <c r="G72">
        <v>56.4</v>
      </c>
      <c r="H72">
        <v>4</v>
      </c>
      <c r="I72" s="15">
        <v>53.093290487225801</v>
      </c>
    </row>
    <row r="73" spans="1:9" x14ac:dyDescent="0.3">
      <c r="A73" s="41" t="s">
        <v>59</v>
      </c>
      <c r="B73" s="42" t="s">
        <v>947</v>
      </c>
      <c r="C73" s="43" t="s">
        <v>2143</v>
      </c>
      <c r="D73" s="43" t="s">
        <v>2066</v>
      </c>
      <c r="E73" s="43" t="s">
        <v>2144</v>
      </c>
      <c r="F73" s="43" t="s">
        <v>2100</v>
      </c>
      <c r="G73">
        <v>76.2</v>
      </c>
      <c r="H73">
        <v>31</v>
      </c>
      <c r="I73" s="15">
        <v>555.92628895799999</v>
      </c>
    </row>
    <row r="74" spans="1:9" x14ac:dyDescent="0.3">
      <c r="A74" s="41" t="s">
        <v>60</v>
      </c>
      <c r="B74" s="42" t="s">
        <v>949</v>
      </c>
      <c r="C74" s="43"/>
      <c r="D74" s="43" t="s">
        <v>3177</v>
      </c>
      <c r="E74" s="43" t="s">
        <v>3178</v>
      </c>
      <c r="F74" s="43" t="s">
        <v>2100</v>
      </c>
      <c r="G74">
        <v>51.1</v>
      </c>
      <c r="H74">
        <v>15</v>
      </c>
      <c r="I74" s="15">
        <v>180.39010265274192</v>
      </c>
    </row>
    <row r="75" spans="1:9" x14ac:dyDescent="0.3">
      <c r="A75" s="41" t="s">
        <v>60</v>
      </c>
      <c r="B75" s="42" t="s">
        <v>948</v>
      </c>
      <c r="C75" s="43" t="s">
        <v>2105</v>
      </c>
      <c r="D75" s="43" t="s">
        <v>2066</v>
      </c>
      <c r="E75" s="43" t="s">
        <v>2145</v>
      </c>
      <c r="F75" s="43" t="s">
        <v>2100</v>
      </c>
      <c r="G75">
        <v>51.1</v>
      </c>
      <c r="H75">
        <v>16</v>
      </c>
      <c r="I75" s="15">
        <v>192.41610949625806</v>
      </c>
    </row>
    <row r="76" spans="1:9" x14ac:dyDescent="0.3">
      <c r="A76" s="41" t="s">
        <v>61</v>
      </c>
      <c r="B76" s="42" t="s">
        <v>950</v>
      </c>
      <c r="C76" s="43" t="s">
        <v>2101</v>
      </c>
      <c r="D76" s="43" t="s">
        <v>2066</v>
      </c>
      <c r="E76" s="43" t="s">
        <v>2146</v>
      </c>
      <c r="F76" s="43" t="s">
        <v>2100</v>
      </c>
      <c r="G76">
        <v>32.5</v>
      </c>
      <c r="H76">
        <v>10</v>
      </c>
      <c r="I76" s="15">
        <v>76.486344895161281</v>
      </c>
    </row>
    <row r="77" spans="1:9" x14ac:dyDescent="0.3">
      <c r="A77" s="41" t="s">
        <v>61</v>
      </c>
      <c r="B77" s="42" t="s">
        <v>951</v>
      </c>
      <c r="C77" s="43"/>
      <c r="D77" s="43" t="s">
        <v>3179</v>
      </c>
      <c r="E77" s="43" t="s">
        <v>3180</v>
      </c>
      <c r="F77" s="43" t="s">
        <v>2100</v>
      </c>
      <c r="G77">
        <v>32.5</v>
      </c>
      <c r="H77">
        <v>21</v>
      </c>
      <c r="I77" s="15">
        <v>160.62132427983869</v>
      </c>
    </row>
    <row r="78" spans="1:9" x14ac:dyDescent="0.3">
      <c r="A78" s="41" t="s">
        <v>62</v>
      </c>
      <c r="B78" s="42" t="s">
        <v>953</v>
      </c>
      <c r="C78" s="43"/>
      <c r="D78" s="43" t="s">
        <v>3181</v>
      </c>
      <c r="E78" s="43" t="s">
        <v>3182</v>
      </c>
      <c r="F78" s="43" t="s">
        <v>2100</v>
      </c>
      <c r="G78">
        <v>56.4</v>
      </c>
      <c r="H78">
        <v>26</v>
      </c>
      <c r="I78" s="15">
        <v>345.10638816696769</v>
      </c>
    </row>
    <row r="79" spans="1:9" x14ac:dyDescent="0.3">
      <c r="A79" s="41" t="s">
        <v>62</v>
      </c>
      <c r="B79" s="42" t="s">
        <v>952</v>
      </c>
      <c r="C79" s="43" t="s">
        <v>2094</v>
      </c>
      <c r="D79" s="43" t="s">
        <v>2066</v>
      </c>
      <c r="E79" s="43" t="s">
        <v>2147</v>
      </c>
      <c r="F79" s="43" t="s">
        <v>2100</v>
      </c>
      <c r="G79">
        <v>56.4</v>
      </c>
      <c r="H79">
        <v>5</v>
      </c>
      <c r="I79" s="15">
        <v>66.366613109032244</v>
      </c>
    </row>
    <row r="80" spans="1:9" x14ac:dyDescent="0.3">
      <c r="A80" s="41" t="s">
        <v>63</v>
      </c>
      <c r="B80" s="42" t="s">
        <v>954</v>
      </c>
      <c r="C80" s="43" t="s">
        <v>2110</v>
      </c>
      <c r="D80" s="43" t="s">
        <v>2066</v>
      </c>
      <c r="E80" s="43" t="s">
        <v>2148</v>
      </c>
      <c r="F80" s="43" t="s">
        <v>2100</v>
      </c>
      <c r="G80">
        <v>76.2</v>
      </c>
      <c r="H80">
        <v>31</v>
      </c>
      <c r="I80" s="15">
        <v>555.92628895799999</v>
      </c>
    </row>
    <row r="81" spans="1:9" x14ac:dyDescent="0.3">
      <c r="A81" s="41" t="s">
        <v>64</v>
      </c>
      <c r="B81" s="42" t="s">
        <v>956</v>
      </c>
      <c r="C81" s="43"/>
      <c r="D81" s="43" t="s">
        <v>3183</v>
      </c>
      <c r="E81" s="43" t="s">
        <v>3184</v>
      </c>
      <c r="F81" s="43" t="s">
        <v>2100</v>
      </c>
      <c r="G81">
        <v>51.1</v>
      </c>
      <c r="H81">
        <v>27</v>
      </c>
      <c r="I81" s="15">
        <v>324.70218477493546</v>
      </c>
    </row>
    <row r="82" spans="1:9" x14ac:dyDescent="0.3">
      <c r="A82" s="41" t="s">
        <v>64</v>
      </c>
      <c r="B82" s="42" t="s">
        <v>955</v>
      </c>
      <c r="C82" s="43" t="s">
        <v>2077</v>
      </c>
      <c r="D82" s="43" t="s">
        <v>2066</v>
      </c>
      <c r="E82" s="43" t="s">
        <v>2149</v>
      </c>
      <c r="F82" s="43" t="s">
        <v>2100</v>
      </c>
      <c r="G82">
        <v>51.1</v>
      </c>
      <c r="H82">
        <v>4</v>
      </c>
      <c r="I82" s="15">
        <v>48.104027374064515</v>
      </c>
    </row>
    <row r="83" spans="1:9" x14ac:dyDescent="0.3">
      <c r="A83" s="41" t="s">
        <v>65</v>
      </c>
      <c r="B83" s="42" t="s">
        <v>957</v>
      </c>
      <c r="C83" s="43" t="s">
        <v>2077</v>
      </c>
      <c r="D83" s="43" t="s">
        <v>2066</v>
      </c>
      <c r="E83" s="43" t="s">
        <v>2150</v>
      </c>
      <c r="F83" s="43" t="s">
        <v>2100</v>
      </c>
      <c r="G83">
        <v>32.5</v>
      </c>
      <c r="H83">
        <v>4</v>
      </c>
      <c r="I83" s="15">
        <v>30.59453795806451</v>
      </c>
    </row>
    <row r="84" spans="1:9" x14ac:dyDescent="0.3">
      <c r="A84" s="41" t="s">
        <v>65</v>
      </c>
      <c r="B84" s="42" t="s">
        <v>958</v>
      </c>
      <c r="C84" s="43"/>
      <c r="D84" s="43" t="s">
        <v>3185</v>
      </c>
      <c r="E84" s="43" t="s">
        <v>3186</v>
      </c>
      <c r="F84" s="43" t="s">
        <v>2100</v>
      </c>
      <c r="G84">
        <v>32.5</v>
      </c>
      <c r="H84">
        <v>27</v>
      </c>
      <c r="I84" s="15">
        <v>206.51313121693545</v>
      </c>
    </row>
    <row r="85" spans="1:9" x14ac:dyDescent="0.3">
      <c r="A85" s="41" t="s">
        <v>66</v>
      </c>
      <c r="B85" s="42" t="s">
        <v>960</v>
      </c>
      <c r="C85" s="43"/>
      <c r="D85" s="43" t="s">
        <v>3187</v>
      </c>
      <c r="E85" s="43" t="s">
        <v>3188</v>
      </c>
      <c r="F85" s="43" t="s">
        <v>2100</v>
      </c>
      <c r="G85">
        <v>56.4</v>
      </c>
      <c r="H85">
        <v>28</v>
      </c>
      <c r="I85" s="15">
        <v>371.65303341058063</v>
      </c>
    </row>
    <row r="86" spans="1:9" x14ac:dyDescent="0.3">
      <c r="A86" s="41" t="s">
        <v>66</v>
      </c>
      <c r="B86" s="42" t="s">
        <v>959</v>
      </c>
      <c r="C86" s="43" t="s">
        <v>2089</v>
      </c>
      <c r="D86" s="43" t="s">
        <v>2066</v>
      </c>
      <c r="E86" s="43" t="s">
        <v>2151</v>
      </c>
      <c r="F86" s="43" t="s">
        <v>2100</v>
      </c>
      <c r="G86">
        <v>56.4</v>
      </c>
      <c r="H86">
        <v>3</v>
      </c>
      <c r="I86" s="15">
        <v>39.819967865419351</v>
      </c>
    </row>
    <row r="87" spans="1:9" x14ac:dyDescent="0.3">
      <c r="A87" s="41" t="s">
        <v>67</v>
      </c>
      <c r="B87" s="42" t="s">
        <v>962</v>
      </c>
      <c r="C87" s="43"/>
      <c r="D87" s="43" t="s">
        <v>3189</v>
      </c>
      <c r="E87" s="43" t="s">
        <v>3190</v>
      </c>
      <c r="F87" s="43" t="s">
        <v>2100</v>
      </c>
      <c r="G87">
        <v>76.2</v>
      </c>
      <c r="H87">
        <v>18</v>
      </c>
      <c r="I87" s="15">
        <v>322.7959097175484</v>
      </c>
    </row>
    <row r="88" spans="1:9" x14ac:dyDescent="0.3">
      <c r="A88" s="41" t="s">
        <v>67</v>
      </c>
      <c r="B88" s="42" t="s">
        <v>961</v>
      </c>
      <c r="C88" s="43" t="s">
        <v>2103</v>
      </c>
      <c r="D88" s="43" t="s">
        <v>2066</v>
      </c>
      <c r="E88" s="43" t="s">
        <v>2152</v>
      </c>
      <c r="F88" s="43" t="s">
        <v>2100</v>
      </c>
      <c r="G88">
        <v>76.2</v>
      </c>
      <c r="H88">
        <v>13</v>
      </c>
      <c r="I88" s="15">
        <v>233.13037924045162</v>
      </c>
    </row>
    <row r="89" spans="1:9" x14ac:dyDescent="0.3">
      <c r="A89" s="41" t="s">
        <v>68</v>
      </c>
      <c r="B89" s="42" t="s">
        <v>964</v>
      </c>
      <c r="C89" s="43"/>
      <c r="D89" s="43" t="s">
        <v>3191</v>
      </c>
      <c r="E89" s="43" t="s">
        <v>3192</v>
      </c>
      <c r="F89" s="43" t="s">
        <v>2068</v>
      </c>
      <c r="G89">
        <v>58</v>
      </c>
      <c r="H89">
        <v>22</v>
      </c>
      <c r="I89" s="15">
        <v>300.29715718838708</v>
      </c>
    </row>
    <row r="90" spans="1:9" x14ac:dyDescent="0.3">
      <c r="A90" s="41" t="s">
        <v>68</v>
      </c>
      <c r="B90" s="42" t="s">
        <v>963</v>
      </c>
      <c r="C90" s="43" t="s">
        <v>2069</v>
      </c>
      <c r="D90" s="43" t="s">
        <v>2066</v>
      </c>
      <c r="E90" s="43" t="s">
        <v>2153</v>
      </c>
      <c r="F90" s="43" t="s">
        <v>2068</v>
      </c>
      <c r="G90">
        <v>58</v>
      </c>
      <c r="H90">
        <v>9</v>
      </c>
      <c r="I90" s="15">
        <v>122.84883703161289</v>
      </c>
    </row>
    <row r="91" spans="1:9" x14ac:dyDescent="0.3">
      <c r="A91" s="41" t="s">
        <v>69</v>
      </c>
      <c r="B91" s="42" t="s">
        <v>965</v>
      </c>
      <c r="C91" s="43" t="s">
        <v>2089</v>
      </c>
      <c r="D91" s="43" t="s">
        <v>2066</v>
      </c>
      <c r="E91" s="43" t="s">
        <v>2154</v>
      </c>
      <c r="F91" s="43" t="s">
        <v>2100</v>
      </c>
      <c r="G91">
        <v>51.1</v>
      </c>
      <c r="H91">
        <v>3</v>
      </c>
      <c r="I91" s="15">
        <v>36.078020530548386</v>
      </c>
    </row>
    <row r="92" spans="1:9" x14ac:dyDescent="0.3">
      <c r="A92" s="41" t="s">
        <v>69</v>
      </c>
      <c r="B92" s="42" t="s">
        <v>966</v>
      </c>
      <c r="C92" s="43"/>
      <c r="D92" s="43" t="s">
        <v>3193</v>
      </c>
      <c r="E92" s="43" t="s">
        <v>3194</v>
      </c>
      <c r="F92" s="43" t="s">
        <v>2100</v>
      </c>
      <c r="G92">
        <v>51.1</v>
      </c>
      <c r="H92">
        <v>28</v>
      </c>
      <c r="I92" s="15">
        <v>336.7281916184516</v>
      </c>
    </row>
    <row r="93" spans="1:9" x14ac:dyDescent="0.3">
      <c r="A93" s="41" t="s">
        <v>70</v>
      </c>
      <c r="B93" s="42" t="s">
        <v>967</v>
      </c>
      <c r="C93" s="43" t="s">
        <v>2098</v>
      </c>
      <c r="D93" s="43" t="s">
        <v>2066</v>
      </c>
      <c r="E93" s="43" t="s">
        <v>2155</v>
      </c>
      <c r="F93" s="43" t="s">
        <v>2100</v>
      </c>
      <c r="G93">
        <v>32.5</v>
      </c>
      <c r="H93">
        <v>14</v>
      </c>
      <c r="I93" s="15">
        <v>107.08088285322579</v>
      </c>
    </row>
    <row r="94" spans="1:9" x14ac:dyDescent="0.3">
      <c r="A94" s="41" t="s">
        <v>70</v>
      </c>
      <c r="B94" s="42" t="s">
        <v>968</v>
      </c>
      <c r="C94" s="43"/>
      <c r="D94" s="43" t="s">
        <v>3195</v>
      </c>
      <c r="E94" s="43" t="s">
        <v>3196</v>
      </c>
      <c r="F94" s="43" t="s">
        <v>2100</v>
      </c>
      <c r="G94">
        <v>32.5</v>
      </c>
      <c r="H94">
        <v>17</v>
      </c>
      <c r="I94" s="15">
        <v>130.02678632177418</v>
      </c>
    </row>
    <row r="95" spans="1:9" x14ac:dyDescent="0.3">
      <c r="A95" s="41" t="s">
        <v>71</v>
      </c>
      <c r="B95" s="42" t="s">
        <v>970</v>
      </c>
      <c r="C95" s="43"/>
      <c r="D95" s="43" t="s">
        <v>3168</v>
      </c>
      <c r="E95" s="43" t="s">
        <v>3197</v>
      </c>
      <c r="F95" s="43" t="s">
        <v>2100</v>
      </c>
      <c r="G95">
        <v>56.4</v>
      </c>
      <c r="H95">
        <v>27</v>
      </c>
      <c r="I95" s="15">
        <v>358.37971078877416</v>
      </c>
    </row>
    <row r="96" spans="1:9" x14ac:dyDescent="0.3">
      <c r="A96" s="41" t="s">
        <v>71</v>
      </c>
      <c r="B96" s="42" t="s">
        <v>969</v>
      </c>
      <c r="C96" s="43" t="s">
        <v>2077</v>
      </c>
      <c r="D96" s="43" t="s">
        <v>2066</v>
      </c>
      <c r="E96" s="43" t="s">
        <v>2156</v>
      </c>
      <c r="F96" s="43" t="s">
        <v>2100</v>
      </c>
      <c r="G96">
        <v>56.4</v>
      </c>
      <c r="H96">
        <v>4</v>
      </c>
      <c r="I96" s="15">
        <v>53.093290487225801</v>
      </c>
    </row>
    <row r="97" spans="1:9" x14ac:dyDescent="0.3">
      <c r="A97" s="41" t="s">
        <v>72</v>
      </c>
      <c r="B97" s="42" t="s">
        <v>971</v>
      </c>
      <c r="C97" s="43" t="s">
        <v>2157</v>
      </c>
      <c r="D97" s="43" t="s">
        <v>2066</v>
      </c>
      <c r="E97" s="43" t="s">
        <v>2158</v>
      </c>
      <c r="F97" s="43" t="s">
        <v>2100</v>
      </c>
      <c r="G97">
        <v>76.2</v>
      </c>
      <c r="H97">
        <v>31</v>
      </c>
      <c r="I97" s="15">
        <v>555.92628895799999</v>
      </c>
    </row>
    <row r="98" spans="1:9" x14ac:dyDescent="0.3">
      <c r="A98" s="41" t="s">
        <v>73</v>
      </c>
      <c r="B98" s="42" t="s">
        <v>973</v>
      </c>
      <c r="C98" s="43"/>
      <c r="D98" s="43" t="s">
        <v>3198</v>
      </c>
      <c r="E98" s="43" t="s">
        <v>3199</v>
      </c>
      <c r="F98" s="43" t="s">
        <v>2100</v>
      </c>
      <c r="G98">
        <v>51.1</v>
      </c>
      <c r="H98">
        <v>18</v>
      </c>
      <c r="I98" s="15">
        <v>216.46812318329032</v>
      </c>
    </row>
    <row r="99" spans="1:9" x14ac:dyDescent="0.3">
      <c r="A99" s="41" t="s">
        <v>73</v>
      </c>
      <c r="B99" s="42" t="s">
        <v>972</v>
      </c>
      <c r="C99" s="43" t="s">
        <v>2103</v>
      </c>
      <c r="D99" s="43" t="s">
        <v>2066</v>
      </c>
      <c r="E99" s="43" t="s">
        <v>2159</v>
      </c>
      <c r="F99" s="43" t="s">
        <v>2100</v>
      </c>
      <c r="G99">
        <v>51.1</v>
      </c>
      <c r="H99">
        <v>13</v>
      </c>
      <c r="I99" s="15">
        <v>156.33808896570969</v>
      </c>
    </row>
    <row r="100" spans="1:9" x14ac:dyDescent="0.3">
      <c r="A100" s="41" t="s">
        <v>74</v>
      </c>
      <c r="B100" s="42" t="s">
        <v>974</v>
      </c>
      <c r="C100" s="43" t="s">
        <v>2108</v>
      </c>
      <c r="D100" s="43" t="s">
        <v>2066</v>
      </c>
      <c r="E100" s="43" t="s">
        <v>2160</v>
      </c>
      <c r="F100" s="43" t="s">
        <v>2100</v>
      </c>
      <c r="G100">
        <v>32.5</v>
      </c>
      <c r="H100">
        <v>31</v>
      </c>
      <c r="I100" s="15">
        <v>237.10766917499996</v>
      </c>
    </row>
    <row r="101" spans="1:9" x14ac:dyDescent="0.3">
      <c r="A101" s="41" t="s">
        <v>75</v>
      </c>
      <c r="B101" s="42" t="s">
        <v>975</v>
      </c>
      <c r="C101" s="43"/>
      <c r="D101" s="43" t="s">
        <v>2161</v>
      </c>
      <c r="E101" s="43" t="s">
        <v>2162</v>
      </c>
      <c r="F101" s="43" t="s">
        <v>2100</v>
      </c>
      <c r="G101">
        <v>56.4</v>
      </c>
      <c r="H101">
        <v>31</v>
      </c>
      <c r="I101" s="15">
        <v>411.47300127599993</v>
      </c>
    </row>
    <row r="102" spans="1:9" x14ac:dyDescent="0.3">
      <c r="A102" s="41" t="s">
        <v>76</v>
      </c>
      <c r="B102" s="42" t="s">
        <v>976</v>
      </c>
      <c r="C102" s="43"/>
      <c r="D102" s="43" t="s">
        <v>2066</v>
      </c>
      <c r="E102" s="43" t="s">
        <v>2163</v>
      </c>
      <c r="F102" s="43" t="s">
        <v>2100</v>
      </c>
      <c r="G102">
        <v>76.2</v>
      </c>
      <c r="H102">
        <v>31</v>
      </c>
      <c r="I102" s="15">
        <v>555.92628895799999</v>
      </c>
    </row>
    <row r="103" spans="1:9" x14ac:dyDescent="0.3">
      <c r="A103" s="41" t="s">
        <v>77</v>
      </c>
      <c r="B103" s="42" t="s">
        <v>978</v>
      </c>
      <c r="C103" s="43"/>
      <c r="D103" s="43" t="s">
        <v>3200</v>
      </c>
      <c r="E103" s="43" t="s">
        <v>3201</v>
      </c>
      <c r="F103" s="43" t="s">
        <v>2100</v>
      </c>
      <c r="G103">
        <v>51.1</v>
      </c>
      <c r="H103">
        <v>17</v>
      </c>
      <c r="I103" s="15">
        <v>204.4421163397742</v>
      </c>
    </row>
    <row r="104" spans="1:9" x14ac:dyDescent="0.3">
      <c r="A104" s="41" t="s">
        <v>77</v>
      </c>
      <c r="B104" s="42" t="s">
        <v>977</v>
      </c>
      <c r="C104" s="43" t="s">
        <v>2098</v>
      </c>
      <c r="D104" s="43" t="s">
        <v>2066</v>
      </c>
      <c r="E104" s="43" t="s">
        <v>2164</v>
      </c>
      <c r="F104" s="43" t="s">
        <v>2100</v>
      </c>
      <c r="G104">
        <v>51.1</v>
      </c>
      <c r="H104">
        <v>14</v>
      </c>
      <c r="I104" s="15">
        <v>168.3640958092258</v>
      </c>
    </row>
    <row r="105" spans="1:9" x14ac:dyDescent="0.3">
      <c r="A105" s="41" t="s">
        <v>78</v>
      </c>
      <c r="B105" s="42" t="s">
        <v>979</v>
      </c>
      <c r="C105" s="43" t="s">
        <v>2165</v>
      </c>
      <c r="D105" s="43" t="s">
        <v>2066</v>
      </c>
      <c r="E105" s="43" t="s">
        <v>2166</v>
      </c>
      <c r="F105" s="43" t="s">
        <v>2100</v>
      </c>
      <c r="G105">
        <v>32.5</v>
      </c>
      <c r="H105">
        <v>31</v>
      </c>
      <c r="I105" s="15">
        <v>237.10766917499996</v>
      </c>
    </row>
    <row r="106" spans="1:9" x14ac:dyDescent="0.3">
      <c r="A106" s="41" t="s">
        <v>79</v>
      </c>
      <c r="B106" s="42" t="s">
        <v>981</v>
      </c>
      <c r="C106" s="43"/>
      <c r="D106" s="43" t="s">
        <v>3202</v>
      </c>
      <c r="E106" s="43" t="s">
        <v>3203</v>
      </c>
      <c r="F106" s="43" t="s">
        <v>2068</v>
      </c>
      <c r="G106">
        <v>36.200000000000003</v>
      </c>
      <c r="H106">
        <v>22</v>
      </c>
      <c r="I106" s="15">
        <v>187.42684638309677</v>
      </c>
    </row>
    <row r="107" spans="1:9" x14ac:dyDescent="0.3">
      <c r="A107" s="41" t="s">
        <v>79</v>
      </c>
      <c r="B107" s="42" t="s">
        <v>980</v>
      </c>
      <c r="C107" s="43" t="s">
        <v>2069</v>
      </c>
      <c r="D107" s="43" t="s">
        <v>2066</v>
      </c>
      <c r="E107" s="43" t="s">
        <v>2167</v>
      </c>
      <c r="F107" s="43" t="s">
        <v>2068</v>
      </c>
      <c r="G107">
        <v>36.200000000000003</v>
      </c>
      <c r="H107">
        <v>9</v>
      </c>
      <c r="I107" s="15">
        <v>76.674618974903225</v>
      </c>
    </row>
    <row r="108" spans="1:9" x14ac:dyDescent="0.3">
      <c r="A108" s="41" t="s">
        <v>80</v>
      </c>
      <c r="B108" s="42" t="s">
        <v>982</v>
      </c>
      <c r="C108" s="43" t="s">
        <v>2168</v>
      </c>
      <c r="D108" s="43" t="s">
        <v>2066</v>
      </c>
      <c r="E108" s="43" t="s">
        <v>2169</v>
      </c>
      <c r="F108" s="43" t="s">
        <v>2100</v>
      </c>
      <c r="G108">
        <v>56.4</v>
      </c>
      <c r="H108">
        <v>31</v>
      </c>
      <c r="I108" s="15">
        <v>411.47300127599993</v>
      </c>
    </row>
    <row r="109" spans="1:9" x14ac:dyDescent="0.3">
      <c r="A109" s="41" t="s">
        <v>81</v>
      </c>
      <c r="B109" s="42" t="s">
        <v>983</v>
      </c>
      <c r="C109" s="43" t="s">
        <v>2170</v>
      </c>
      <c r="D109" s="43" t="s">
        <v>2066</v>
      </c>
      <c r="E109" s="43" t="s">
        <v>2171</v>
      </c>
      <c r="F109" s="43" t="s">
        <v>2100</v>
      </c>
      <c r="G109">
        <v>76.2</v>
      </c>
      <c r="H109">
        <v>31</v>
      </c>
      <c r="I109" s="15">
        <v>555.92628895799999</v>
      </c>
    </row>
    <row r="110" spans="1:9" x14ac:dyDescent="0.3">
      <c r="A110" s="41" t="s">
        <v>82</v>
      </c>
      <c r="B110" s="42" t="s">
        <v>984</v>
      </c>
      <c r="C110" s="43" t="s">
        <v>2087</v>
      </c>
      <c r="D110" s="43" t="s">
        <v>2066</v>
      </c>
      <c r="E110" s="43" t="s">
        <v>2172</v>
      </c>
      <c r="F110" s="43" t="s">
        <v>2100</v>
      </c>
      <c r="G110">
        <v>51.1</v>
      </c>
      <c r="H110">
        <v>31</v>
      </c>
      <c r="I110" s="15">
        <v>372.80621214899998</v>
      </c>
    </row>
    <row r="111" spans="1:9" x14ac:dyDescent="0.3">
      <c r="A111" s="41" t="s">
        <v>83</v>
      </c>
      <c r="B111" s="42" t="s">
        <v>985</v>
      </c>
      <c r="C111" s="43" t="s">
        <v>2173</v>
      </c>
      <c r="D111" s="43" t="s">
        <v>2066</v>
      </c>
      <c r="E111" s="43" t="s">
        <v>2174</v>
      </c>
      <c r="F111" s="43" t="s">
        <v>2100</v>
      </c>
      <c r="G111">
        <v>32.5</v>
      </c>
      <c r="H111">
        <v>31</v>
      </c>
      <c r="I111" s="15">
        <v>237.10766917499996</v>
      </c>
    </row>
    <row r="112" spans="1:9" x14ac:dyDescent="0.3">
      <c r="A112" s="41" t="s">
        <v>84</v>
      </c>
      <c r="B112" s="42" t="s">
        <v>986</v>
      </c>
      <c r="C112" s="43" t="s">
        <v>2069</v>
      </c>
      <c r="D112" s="43" t="s">
        <v>2066</v>
      </c>
      <c r="E112" s="43" t="s">
        <v>2175</v>
      </c>
      <c r="F112" s="43" t="s">
        <v>2100</v>
      </c>
      <c r="G112">
        <v>56.4</v>
      </c>
      <c r="H112">
        <v>9</v>
      </c>
      <c r="I112" s="15">
        <v>119.45990359625804</v>
      </c>
    </row>
    <row r="113" spans="1:13" x14ac:dyDescent="0.3">
      <c r="A113" s="41" t="s">
        <v>84</v>
      </c>
      <c r="B113" s="42" t="s">
        <v>987</v>
      </c>
      <c r="C113" s="43"/>
      <c r="D113" s="43" t="s">
        <v>3204</v>
      </c>
      <c r="E113" s="43" t="s">
        <v>3205</v>
      </c>
      <c r="F113" s="43" t="s">
        <v>2100</v>
      </c>
      <c r="G113">
        <v>56.4</v>
      </c>
      <c r="H113">
        <v>22</v>
      </c>
      <c r="I113" s="15">
        <v>292.01309767974192</v>
      </c>
    </row>
    <row r="114" spans="1:13" x14ac:dyDescent="0.3">
      <c r="A114" s="41" t="s">
        <v>85</v>
      </c>
      <c r="B114" s="42" t="s">
        <v>988</v>
      </c>
      <c r="C114" s="43" t="s">
        <v>2176</v>
      </c>
      <c r="D114" s="43" t="s">
        <v>2066</v>
      </c>
      <c r="E114" s="43" t="s">
        <v>2177</v>
      </c>
      <c r="F114" s="43" t="s">
        <v>2100</v>
      </c>
      <c r="G114">
        <v>76.2</v>
      </c>
      <c r="H114">
        <v>31</v>
      </c>
      <c r="I114" s="15">
        <v>555.92628895799999</v>
      </c>
    </row>
    <row r="115" spans="1:13" x14ac:dyDescent="0.3">
      <c r="A115" s="41" t="s">
        <v>86</v>
      </c>
      <c r="B115" s="42" t="s">
        <v>989</v>
      </c>
      <c r="C115" s="43" t="s">
        <v>2178</v>
      </c>
      <c r="D115" s="43" t="s">
        <v>2066</v>
      </c>
      <c r="E115" s="43" t="s">
        <v>2179</v>
      </c>
      <c r="F115" s="43" t="s">
        <v>2100</v>
      </c>
      <c r="G115">
        <v>51.1</v>
      </c>
      <c r="H115">
        <v>31</v>
      </c>
      <c r="I115" s="15">
        <v>372.80621214899998</v>
      </c>
    </row>
    <row r="116" spans="1:13" x14ac:dyDescent="0.3">
      <c r="A116" s="41" t="s">
        <v>87</v>
      </c>
      <c r="B116" s="42" t="s">
        <v>990</v>
      </c>
      <c r="C116" s="43" t="s">
        <v>2112</v>
      </c>
      <c r="D116" s="43" t="s">
        <v>2066</v>
      </c>
      <c r="E116" s="43" t="s">
        <v>2180</v>
      </c>
      <c r="F116" s="43" t="s">
        <v>2100</v>
      </c>
      <c r="G116">
        <v>32.5</v>
      </c>
      <c r="H116">
        <v>31</v>
      </c>
      <c r="I116" s="15">
        <v>237.10766917499996</v>
      </c>
    </row>
    <row r="117" spans="1:13" x14ac:dyDescent="0.3">
      <c r="A117" s="41" t="s">
        <v>88</v>
      </c>
      <c r="B117" s="42" t="s">
        <v>991</v>
      </c>
      <c r="C117" s="43" t="s">
        <v>2069</v>
      </c>
      <c r="D117" s="43" t="s">
        <v>2066</v>
      </c>
      <c r="E117" s="43" t="s">
        <v>2181</v>
      </c>
      <c r="F117" s="43" t="s">
        <v>2100</v>
      </c>
      <c r="G117">
        <v>56.4</v>
      </c>
      <c r="H117">
        <v>9</v>
      </c>
      <c r="I117" s="15">
        <v>119.45990359625804</v>
      </c>
    </row>
    <row r="118" spans="1:13" x14ac:dyDescent="0.3">
      <c r="A118" s="41" t="s">
        <v>88</v>
      </c>
      <c r="B118" s="42" t="s">
        <v>992</v>
      </c>
      <c r="C118" s="43"/>
      <c r="D118" s="43" t="s">
        <v>3206</v>
      </c>
      <c r="E118" s="43" t="s">
        <v>3207</v>
      </c>
      <c r="F118" s="43" t="s">
        <v>2100</v>
      </c>
      <c r="G118">
        <v>56.4</v>
      </c>
      <c r="H118">
        <v>22</v>
      </c>
      <c r="I118" s="15">
        <v>292.01309767974192</v>
      </c>
    </row>
    <row r="119" spans="1:13" x14ac:dyDescent="0.3">
      <c r="A119" s="41" t="s">
        <v>89</v>
      </c>
      <c r="B119" s="42" t="s">
        <v>993</v>
      </c>
      <c r="C119" s="43" t="s">
        <v>2182</v>
      </c>
      <c r="D119" s="43" t="s">
        <v>2066</v>
      </c>
      <c r="E119" s="43" t="s">
        <v>2183</v>
      </c>
      <c r="F119" s="43" t="s">
        <v>2184</v>
      </c>
      <c r="G119">
        <v>57.7</v>
      </c>
      <c r="H119">
        <v>31</v>
      </c>
      <c r="I119" s="15">
        <v>420.95730804299995</v>
      </c>
    </row>
    <row r="120" spans="1:13" x14ac:dyDescent="0.3">
      <c r="A120" s="41" t="s">
        <v>90</v>
      </c>
      <c r="B120" s="42" t="s">
        <v>994</v>
      </c>
      <c r="C120" s="43" t="s">
        <v>2087</v>
      </c>
      <c r="D120" s="43" t="s">
        <v>2066</v>
      </c>
      <c r="E120" s="43" t="s">
        <v>2185</v>
      </c>
      <c r="F120" s="43" t="s">
        <v>2068</v>
      </c>
      <c r="G120">
        <v>23.2</v>
      </c>
      <c r="H120">
        <v>31</v>
      </c>
      <c r="I120" s="15">
        <v>169.25839768799997</v>
      </c>
    </row>
    <row r="121" spans="1:13" x14ac:dyDescent="0.3">
      <c r="A121" s="41" t="s">
        <v>91</v>
      </c>
      <c r="B121" s="42" t="s">
        <v>995</v>
      </c>
      <c r="C121" s="43" t="s">
        <v>2087</v>
      </c>
      <c r="D121" s="43" t="s">
        <v>2066</v>
      </c>
      <c r="E121" s="43" t="s">
        <v>2186</v>
      </c>
      <c r="F121" s="43" t="s">
        <v>2184</v>
      </c>
      <c r="G121">
        <v>36.299999999999997</v>
      </c>
      <c r="H121">
        <v>31</v>
      </c>
      <c r="I121" s="15">
        <v>264.83102741699997</v>
      </c>
    </row>
    <row r="122" spans="1:13" x14ac:dyDescent="0.3">
      <c r="A122" s="41" t="s">
        <v>92</v>
      </c>
      <c r="B122" s="42" t="s">
        <v>996</v>
      </c>
      <c r="C122" s="43" t="s">
        <v>2187</v>
      </c>
      <c r="D122" s="43" t="s">
        <v>2066</v>
      </c>
      <c r="E122" s="43" t="s">
        <v>2188</v>
      </c>
      <c r="F122" s="43" t="s">
        <v>2184</v>
      </c>
      <c r="G122">
        <v>36.299999999999997</v>
      </c>
      <c r="H122">
        <v>31</v>
      </c>
      <c r="I122" s="15">
        <v>264.83102741699997</v>
      </c>
    </row>
    <row r="123" spans="1:13" x14ac:dyDescent="0.3">
      <c r="A123" s="41" t="s">
        <v>93</v>
      </c>
      <c r="B123" s="42" t="s">
        <v>997</v>
      </c>
      <c r="C123" s="43" t="s">
        <v>2143</v>
      </c>
      <c r="D123" s="43" t="s">
        <v>2066</v>
      </c>
      <c r="E123" s="43" t="s">
        <v>2189</v>
      </c>
      <c r="F123" s="43" t="s">
        <v>2184</v>
      </c>
      <c r="G123">
        <v>108.1</v>
      </c>
      <c r="H123">
        <v>31</v>
      </c>
      <c r="I123" s="15">
        <v>788.6565857789999</v>
      </c>
      <c r="L123" s="55">
        <v>267512.18</v>
      </c>
      <c r="M123" s="55">
        <v>190070.52</v>
      </c>
    </row>
    <row r="124" spans="1:13" x14ac:dyDescent="0.3">
      <c r="A124" s="41" t="s">
        <v>94</v>
      </c>
      <c r="B124" s="42" t="s">
        <v>998</v>
      </c>
      <c r="C124" s="43" t="s">
        <v>2096</v>
      </c>
      <c r="D124" s="43" t="s">
        <v>2066</v>
      </c>
      <c r="E124" s="43" t="s">
        <v>2190</v>
      </c>
      <c r="F124" s="43" t="s">
        <v>2184</v>
      </c>
      <c r="G124">
        <v>57.7</v>
      </c>
      <c r="H124">
        <v>31</v>
      </c>
      <c r="I124" s="15">
        <v>420.95730804299995</v>
      </c>
      <c r="L124" s="56">
        <v>77441.66</v>
      </c>
    </row>
    <row r="125" spans="1:13" x14ac:dyDescent="0.3">
      <c r="A125" s="41" t="s">
        <v>95</v>
      </c>
      <c r="B125" s="42" t="s">
        <v>999</v>
      </c>
      <c r="C125" s="43" t="s">
        <v>2191</v>
      </c>
      <c r="D125" s="43" t="s">
        <v>2066</v>
      </c>
      <c r="E125" s="43" t="s">
        <v>2192</v>
      </c>
      <c r="F125" s="43" t="s">
        <v>2184</v>
      </c>
      <c r="G125">
        <v>36.299999999999997</v>
      </c>
      <c r="H125">
        <v>31</v>
      </c>
      <c r="I125" s="15">
        <v>264.83102741699997</v>
      </c>
    </row>
    <row r="126" spans="1:13" x14ac:dyDescent="0.3">
      <c r="A126" s="41" t="s">
        <v>96</v>
      </c>
      <c r="B126" s="42" t="s">
        <v>1000</v>
      </c>
      <c r="C126" s="43" t="s">
        <v>2110</v>
      </c>
      <c r="D126" s="43" t="s">
        <v>2066</v>
      </c>
      <c r="E126" s="43" t="s">
        <v>2193</v>
      </c>
      <c r="F126" s="43" t="s">
        <v>2184</v>
      </c>
      <c r="G126">
        <v>36.299999999999997</v>
      </c>
      <c r="H126">
        <v>31</v>
      </c>
      <c r="I126" s="15">
        <v>264.83102741699997</v>
      </c>
    </row>
    <row r="127" spans="1:13" x14ac:dyDescent="0.3">
      <c r="A127" s="41" t="s">
        <v>97</v>
      </c>
      <c r="B127" s="42" t="s">
        <v>1001</v>
      </c>
      <c r="C127" s="43"/>
      <c r="D127" s="43" t="s">
        <v>2066</v>
      </c>
      <c r="E127" s="43" t="s">
        <v>2194</v>
      </c>
      <c r="F127" s="43" t="s">
        <v>2184</v>
      </c>
      <c r="G127">
        <v>108.1</v>
      </c>
      <c r="H127">
        <v>31</v>
      </c>
      <c r="I127" s="15">
        <v>788.6565857789999</v>
      </c>
    </row>
    <row r="128" spans="1:13" x14ac:dyDescent="0.3">
      <c r="A128" s="41" t="s">
        <v>98</v>
      </c>
      <c r="B128" s="42" t="s">
        <v>1002</v>
      </c>
      <c r="C128" s="43" t="s">
        <v>2087</v>
      </c>
      <c r="D128" s="43" t="s">
        <v>2066</v>
      </c>
      <c r="E128" s="43" t="s">
        <v>2195</v>
      </c>
      <c r="F128" s="43" t="s">
        <v>2184</v>
      </c>
      <c r="G128">
        <v>57.7</v>
      </c>
      <c r="H128">
        <v>31</v>
      </c>
      <c r="I128" s="15">
        <v>420.95730804299995</v>
      </c>
    </row>
    <row r="129" spans="1:9" x14ac:dyDescent="0.3">
      <c r="A129" s="41" t="s">
        <v>99</v>
      </c>
      <c r="B129" s="42" t="s">
        <v>1003</v>
      </c>
      <c r="C129" s="43" t="s">
        <v>2196</v>
      </c>
      <c r="D129" s="43" t="s">
        <v>2066</v>
      </c>
      <c r="E129" s="43" t="s">
        <v>2197</v>
      </c>
      <c r="F129" s="43" t="s">
        <v>2184</v>
      </c>
      <c r="G129">
        <v>36.299999999999997</v>
      </c>
      <c r="H129">
        <v>31</v>
      </c>
      <c r="I129" s="15">
        <v>264.83102741699997</v>
      </c>
    </row>
    <row r="130" spans="1:9" x14ac:dyDescent="0.3">
      <c r="A130" s="41" t="s">
        <v>100</v>
      </c>
      <c r="B130" s="42" t="s">
        <v>1004</v>
      </c>
      <c r="C130" s="43" t="s">
        <v>2182</v>
      </c>
      <c r="D130" s="43" t="s">
        <v>2066</v>
      </c>
      <c r="E130" s="43" t="s">
        <v>2198</v>
      </c>
      <c r="F130" s="43" t="s">
        <v>2184</v>
      </c>
      <c r="G130">
        <v>36.299999999999997</v>
      </c>
      <c r="H130">
        <v>31</v>
      </c>
      <c r="I130" s="15">
        <v>264.83102741699997</v>
      </c>
    </row>
    <row r="131" spans="1:9" x14ac:dyDescent="0.3">
      <c r="A131" s="41" t="s">
        <v>101</v>
      </c>
      <c r="B131" s="42" t="s">
        <v>1005</v>
      </c>
      <c r="C131" s="43" t="s">
        <v>2108</v>
      </c>
      <c r="D131" s="43" t="s">
        <v>2066</v>
      </c>
      <c r="E131" s="43" t="s">
        <v>2199</v>
      </c>
      <c r="F131" s="43" t="s">
        <v>2068</v>
      </c>
      <c r="G131">
        <v>32.5</v>
      </c>
      <c r="H131">
        <v>31</v>
      </c>
      <c r="I131" s="15">
        <v>237.10766917499996</v>
      </c>
    </row>
    <row r="132" spans="1:9" x14ac:dyDescent="0.3">
      <c r="A132" s="41" t="s">
        <v>102</v>
      </c>
      <c r="B132" s="42" t="s">
        <v>1006</v>
      </c>
      <c r="C132" s="43" t="s">
        <v>2200</v>
      </c>
      <c r="D132" s="43" t="s">
        <v>2066</v>
      </c>
      <c r="E132" s="43" t="s">
        <v>2201</v>
      </c>
      <c r="F132" s="43" t="s">
        <v>2184</v>
      </c>
      <c r="G132">
        <v>108.1</v>
      </c>
      <c r="H132">
        <v>31</v>
      </c>
      <c r="I132" s="15">
        <v>788.6565857789999</v>
      </c>
    </row>
    <row r="133" spans="1:9" x14ac:dyDescent="0.3">
      <c r="A133" s="41" t="s">
        <v>103</v>
      </c>
      <c r="B133" s="42" t="s">
        <v>1007</v>
      </c>
      <c r="C133" s="43"/>
      <c r="D133" s="43" t="s">
        <v>2066</v>
      </c>
      <c r="E133" s="43" t="s">
        <v>2202</v>
      </c>
      <c r="F133" s="43" t="s">
        <v>2184</v>
      </c>
      <c r="G133">
        <v>57.7</v>
      </c>
      <c r="H133">
        <v>31</v>
      </c>
      <c r="I133" s="15">
        <v>420.95730804299995</v>
      </c>
    </row>
    <row r="134" spans="1:9" x14ac:dyDescent="0.3">
      <c r="A134" s="41" t="s">
        <v>104</v>
      </c>
      <c r="B134" s="42" t="s">
        <v>1008</v>
      </c>
      <c r="C134" s="43" t="s">
        <v>2203</v>
      </c>
      <c r="D134" s="43" t="s">
        <v>2066</v>
      </c>
      <c r="E134" s="43" t="s">
        <v>2204</v>
      </c>
      <c r="F134" s="43" t="s">
        <v>2184</v>
      </c>
      <c r="G134">
        <v>36.299999999999997</v>
      </c>
      <c r="H134">
        <v>31</v>
      </c>
      <c r="I134" s="15">
        <v>264.83102741699997</v>
      </c>
    </row>
    <row r="135" spans="1:9" x14ac:dyDescent="0.3">
      <c r="A135" s="41" t="s">
        <v>105</v>
      </c>
      <c r="B135" s="42" t="s">
        <v>1009</v>
      </c>
      <c r="C135" s="43" t="s">
        <v>2205</v>
      </c>
      <c r="D135" s="43" t="s">
        <v>2066</v>
      </c>
      <c r="E135" s="43" t="s">
        <v>2206</v>
      </c>
      <c r="F135" s="43" t="s">
        <v>2184</v>
      </c>
      <c r="G135">
        <v>36.299999999999997</v>
      </c>
      <c r="H135">
        <v>25</v>
      </c>
      <c r="I135" s="15">
        <v>213.57340920725804</v>
      </c>
    </row>
    <row r="136" spans="1:9" x14ac:dyDescent="0.3">
      <c r="A136" s="41" t="s">
        <v>105</v>
      </c>
      <c r="B136" s="42" t="s">
        <v>1010</v>
      </c>
      <c r="C136" s="43"/>
      <c r="D136" s="43" t="s">
        <v>3208</v>
      </c>
      <c r="E136" s="43" t="s">
        <v>3209</v>
      </c>
      <c r="F136" s="43" t="s">
        <v>2184</v>
      </c>
      <c r="G136">
        <v>36.299999999999997</v>
      </c>
      <c r="H136">
        <v>6</v>
      </c>
      <c r="I136" s="15">
        <v>51.257618209741935</v>
      </c>
    </row>
    <row r="137" spans="1:9" x14ac:dyDescent="0.3">
      <c r="A137" s="41" t="s">
        <v>106</v>
      </c>
      <c r="B137" s="42" t="s">
        <v>1011</v>
      </c>
      <c r="C137" s="43" t="s">
        <v>2207</v>
      </c>
      <c r="D137" s="43" t="s">
        <v>2066</v>
      </c>
      <c r="E137" s="43" t="s">
        <v>2208</v>
      </c>
      <c r="F137" s="43" t="s">
        <v>2184</v>
      </c>
      <c r="G137">
        <v>108.1</v>
      </c>
      <c r="H137">
        <v>31</v>
      </c>
      <c r="I137" s="15">
        <v>788.6565857789999</v>
      </c>
    </row>
    <row r="138" spans="1:9" x14ac:dyDescent="0.3">
      <c r="A138" s="41" t="s">
        <v>107</v>
      </c>
      <c r="B138" s="42" t="s">
        <v>1013</v>
      </c>
      <c r="C138" s="43"/>
      <c r="D138" s="43" t="s">
        <v>3210</v>
      </c>
      <c r="E138" s="43" t="s">
        <v>3211</v>
      </c>
      <c r="F138" s="43" t="s">
        <v>2184</v>
      </c>
      <c r="G138">
        <v>57.7</v>
      </c>
      <c r="H138">
        <v>4</v>
      </c>
      <c r="I138" s="15">
        <v>54.317072005548383</v>
      </c>
    </row>
    <row r="139" spans="1:9" x14ac:dyDescent="0.3">
      <c r="A139" s="41" t="s">
        <v>107</v>
      </c>
      <c r="B139" s="42" t="s">
        <v>1012</v>
      </c>
      <c r="C139" s="43" t="s">
        <v>2140</v>
      </c>
      <c r="D139" s="43" t="s">
        <v>2066</v>
      </c>
      <c r="E139" s="43" t="s">
        <v>2209</v>
      </c>
      <c r="F139" s="43" t="s">
        <v>2184</v>
      </c>
      <c r="G139">
        <v>57.7</v>
      </c>
      <c r="H139">
        <v>27</v>
      </c>
      <c r="I139" s="15">
        <v>366.64023603745159</v>
      </c>
    </row>
    <row r="140" spans="1:9" x14ac:dyDescent="0.3">
      <c r="A140" s="41" t="s">
        <v>108</v>
      </c>
      <c r="B140" s="42" t="s">
        <v>1015</v>
      </c>
      <c r="C140" s="43"/>
      <c r="D140" s="43" t="s">
        <v>3212</v>
      </c>
      <c r="E140" s="43" t="s">
        <v>3213</v>
      </c>
      <c r="F140" s="43" t="s">
        <v>2184</v>
      </c>
      <c r="G140">
        <v>36.299999999999997</v>
      </c>
      <c r="H140">
        <v>3</v>
      </c>
      <c r="I140" s="15">
        <v>25.628809104870967</v>
      </c>
    </row>
    <row r="141" spans="1:9" x14ac:dyDescent="0.3">
      <c r="A141" s="41" t="s">
        <v>108</v>
      </c>
      <c r="B141" s="42" t="s">
        <v>1014</v>
      </c>
      <c r="C141" s="43" t="s">
        <v>2210</v>
      </c>
      <c r="D141" s="43" t="s">
        <v>2066</v>
      </c>
      <c r="E141" s="43" t="s">
        <v>2211</v>
      </c>
      <c r="F141" s="43" t="s">
        <v>2184</v>
      </c>
      <c r="G141">
        <v>36.299999999999997</v>
      </c>
      <c r="H141">
        <v>28</v>
      </c>
      <c r="I141" s="15">
        <v>239.20221831212902</v>
      </c>
    </row>
    <row r="142" spans="1:9" x14ac:dyDescent="0.3">
      <c r="A142" s="41" t="s">
        <v>109</v>
      </c>
      <c r="B142" s="42" t="s">
        <v>1017</v>
      </c>
      <c r="C142" s="43"/>
      <c r="D142" s="43" t="s">
        <v>3214</v>
      </c>
      <c r="E142" s="43" t="s">
        <v>3215</v>
      </c>
      <c r="F142" s="43" t="s">
        <v>2184</v>
      </c>
      <c r="G142">
        <v>36.299999999999997</v>
      </c>
      <c r="H142">
        <v>4</v>
      </c>
      <c r="I142" s="15">
        <v>34.171745473161288</v>
      </c>
    </row>
    <row r="143" spans="1:9" x14ac:dyDescent="0.3">
      <c r="A143" s="41" t="s">
        <v>109</v>
      </c>
      <c r="B143" s="42" t="s">
        <v>1016</v>
      </c>
      <c r="C143" s="43" t="s">
        <v>2140</v>
      </c>
      <c r="D143" s="43" t="s">
        <v>2066</v>
      </c>
      <c r="E143" s="43" t="s">
        <v>2212</v>
      </c>
      <c r="F143" s="43" t="s">
        <v>2184</v>
      </c>
      <c r="G143">
        <v>36.299999999999997</v>
      </c>
      <c r="H143">
        <v>27</v>
      </c>
      <c r="I143" s="15">
        <v>230.65928194383869</v>
      </c>
    </row>
    <row r="144" spans="1:9" x14ac:dyDescent="0.3">
      <c r="A144" s="41" t="s">
        <v>110</v>
      </c>
      <c r="B144" s="42" t="s">
        <v>1018</v>
      </c>
      <c r="C144" s="43" t="s">
        <v>2087</v>
      </c>
      <c r="D144" s="43" t="s">
        <v>2066</v>
      </c>
      <c r="E144" s="43" t="s">
        <v>2213</v>
      </c>
      <c r="F144" s="43" t="s">
        <v>2184</v>
      </c>
      <c r="G144">
        <v>108.1</v>
      </c>
      <c r="H144">
        <v>31</v>
      </c>
      <c r="I144" s="15">
        <v>788.6565857789999</v>
      </c>
    </row>
    <row r="145" spans="1:9" x14ac:dyDescent="0.3">
      <c r="A145" s="41" t="s">
        <v>111</v>
      </c>
      <c r="B145" s="42" t="s">
        <v>1019</v>
      </c>
      <c r="C145" s="43" t="s">
        <v>2214</v>
      </c>
      <c r="D145" s="43" t="s">
        <v>2066</v>
      </c>
      <c r="E145" s="43" t="s">
        <v>2215</v>
      </c>
      <c r="F145" s="43" t="s">
        <v>2184</v>
      </c>
      <c r="G145">
        <v>57.7</v>
      </c>
      <c r="H145">
        <v>31</v>
      </c>
      <c r="I145" s="15">
        <v>420.95730804299995</v>
      </c>
    </row>
    <row r="146" spans="1:9" x14ac:dyDescent="0.3">
      <c r="A146" s="41" t="s">
        <v>112</v>
      </c>
      <c r="B146" s="42" t="s">
        <v>1020</v>
      </c>
      <c r="C146" s="43" t="s">
        <v>2216</v>
      </c>
      <c r="D146" s="43" t="s">
        <v>2066</v>
      </c>
      <c r="E146" s="43" t="s">
        <v>2217</v>
      </c>
      <c r="F146" s="43" t="s">
        <v>2068</v>
      </c>
      <c r="G146">
        <v>61.1</v>
      </c>
      <c r="H146">
        <v>31</v>
      </c>
      <c r="I146" s="15">
        <v>445.76241804900002</v>
      </c>
    </row>
    <row r="147" spans="1:9" x14ac:dyDescent="0.3">
      <c r="A147" s="41" t="s">
        <v>113</v>
      </c>
      <c r="B147" s="42" t="s">
        <v>1021</v>
      </c>
      <c r="C147" s="43" t="s">
        <v>2087</v>
      </c>
      <c r="D147" s="43" t="s">
        <v>2066</v>
      </c>
      <c r="E147" s="43" t="s">
        <v>2218</v>
      </c>
      <c r="F147" s="43" t="s">
        <v>2184</v>
      </c>
      <c r="G147">
        <v>36.299999999999997</v>
      </c>
      <c r="H147">
        <v>31</v>
      </c>
      <c r="I147" s="15">
        <v>264.83102741699997</v>
      </c>
    </row>
    <row r="148" spans="1:9" x14ac:dyDescent="0.3">
      <c r="A148" s="41" t="s">
        <v>114</v>
      </c>
      <c r="B148" s="42" t="s">
        <v>1022</v>
      </c>
      <c r="C148" s="43" t="s">
        <v>2219</v>
      </c>
      <c r="D148" s="43" t="s">
        <v>2066</v>
      </c>
      <c r="E148" s="43" t="s">
        <v>2220</v>
      </c>
      <c r="F148" s="43" t="s">
        <v>2184</v>
      </c>
      <c r="G148">
        <v>36.299999999999997</v>
      </c>
      <c r="H148">
        <v>31</v>
      </c>
      <c r="I148" s="15">
        <v>264.83102741699997</v>
      </c>
    </row>
    <row r="149" spans="1:9" x14ac:dyDescent="0.3">
      <c r="A149" s="41" t="s">
        <v>115</v>
      </c>
      <c r="B149" s="42" t="s">
        <v>1023</v>
      </c>
      <c r="C149" s="43" t="s">
        <v>2203</v>
      </c>
      <c r="D149" s="43" t="s">
        <v>2066</v>
      </c>
      <c r="E149" s="43" t="s">
        <v>2221</v>
      </c>
      <c r="F149" s="43" t="s">
        <v>2184</v>
      </c>
      <c r="G149">
        <v>108.1</v>
      </c>
      <c r="H149">
        <v>31</v>
      </c>
      <c r="I149" s="15">
        <v>788.6565857789999</v>
      </c>
    </row>
    <row r="150" spans="1:9" x14ac:dyDescent="0.3">
      <c r="A150" s="41" t="s">
        <v>116</v>
      </c>
      <c r="B150" s="42" t="s">
        <v>1024</v>
      </c>
      <c r="C150" s="43" t="s">
        <v>2222</v>
      </c>
      <c r="D150" s="43" t="s">
        <v>2066</v>
      </c>
      <c r="E150" s="43" t="s">
        <v>2223</v>
      </c>
      <c r="F150" s="43" t="s">
        <v>2184</v>
      </c>
      <c r="G150">
        <v>57.7</v>
      </c>
      <c r="H150">
        <v>31</v>
      </c>
      <c r="I150" s="15">
        <v>420.95730804299995</v>
      </c>
    </row>
    <row r="151" spans="1:9" x14ac:dyDescent="0.3">
      <c r="A151" s="41" t="s">
        <v>117</v>
      </c>
      <c r="B151" s="42" t="s">
        <v>1025</v>
      </c>
      <c r="C151" s="43" t="s">
        <v>2096</v>
      </c>
      <c r="D151" s="43" t="s">
        <v>2066</v>
      </c>
      <c r="E151" s="43" t="s">
        <v>2224</v>
      </c>
      <c r="F151" s="43" t="s">
        <v>2184</v>
      </c>
      <c r="G151">
        <v>36.299999999999997</v>
      </c>
      <c r="H151">
        <v>31</v>
      </c>
      <c r="I151" s="15">
        <v>264.83102741699997</v>
      </c>
    </row>
    <row r="152" spans="1:9" x14ac:dyDescent="0.3">
      <c r="A152" s="41" t="s">
        <v>118</v>
      </c>
      <c r="B152" s="42" t="s">
        <v>1026</v>
      </c>
      <c r="C152" s="43" t="s">
        <v>2225</v>
      </c>
      <c r="D152" s="43" t="s">
        <v>2066</v>
      </c>
      <c r="E152" s="43" t="s">
        <v>2226</v>
      </c>
      <c r="F152" s="43" t="s">
        <v>2184</v>
      </c>
      <c r="G152">
        <v>36.299999999999997</v>
      </c>
      <c r="H152">
        <v>30</v>
      </c>
      <c r="I152" s="15">
        <v>256.28809104870965</v>
      </c>
    </row>
    <row r="153" spans="1:9" x14ac:dyDescent="0.3">
      <c r="A153" s="41" t="s">
        <v>118</v>
      </c>
      <c r="B153" s="42" t="s">
        <v>1027</v>
      </c>
      <c r="C153" s="43"/>
      <c r="D153" s="43" t="s">
        <v>3216</v>
      </c>
      <c r="E153" s="43" t="s">
        <v>3217</v>
      </c>
      <c r="F153" s="43" t="s">
        <v>2184</v>
      </c>
      <c r="G153">
        <v>36.299999999999997</v>
      </c>
      <c r="H153">
        <v>1</v>
      </c>
      <c r="I153" s="15">
        <v>8.5429363682903219</v>
      </c>
    </row>
    <row r="154" spans="1:9" x14ac:dyDescent="0.3">
      <c r="A154" s="41" t="s">
        <v>119</v>
      </c>
      <c r="B154" s="42" t="s">
        <v>1028</v>
      </c>
      <c r="C154" s="43"/>
      <c r="D154" s="43" t="s">
        <v>2066</v>
      </c>
      <c r="E154" s="43" t="s">
        <v>2227</v>
      </c>
      <c r="F154" s="43" t="s">
        <v>2184</v>
      </c>
      <c r="G154">
        <v>108.1</v>
      </c>
      <c r="H154">
        <v>31</v>
      </c>
      <c r="I154" s="15">
        <v>788.6565857789999</v>
      </c>
    </row>
    <row r="155" spans="1:9" x14ac:dyDescent="0.3">
      <c r="A155" s="41" t="s">
        <v>120</v>
      </c>
      <c r="B155" s="42" t="s">
        <v>1029</v>
      </c>
      <c r="C155" s="43" t="s">
        <v>2203</v>
      </c>
      <c r="D155" s="43" t="s">
        <v>2066</v>
      </c>
      <c r="E155" s="43" t="s">
        <v>2228</v>
      </c>
      <c r="F155" s="43" t="s">
        <v>2184</v>
      </c>
      <c r="G155">
        <v>57.7</v>
      </c>
      <c r="H155">
        <v>31</v>
      </c>
      <c r="I155" s="15">
        <v>420.95730804299995</v>
      </c>
    </row>
    <row r="156" spans="1:9" x14ac:dyDescent="0.3">
      <c r="A156" s="41" t="s">
        <v>121</v>
      </c>
      <c r="B156" s="42" t="s">
        <v>1030</v>
      </c>
      <c r="C156" s="43" t="s">
        <v>2170</v>
      </c>
      <c r="D156" s="43" t="s">
        <v>2066</v>
      </c>
      <c r="E156" s="43" t="s">
        <v>2229</v>
      </c>
      <c r="F156" s="43" t="s">
        <v>2184</v>
      </c>
      <c r="G156">
        <v>36.299999999999997</v>
      </c>
      <c r="H156">
        <v>31</v>
      </c>
      <c r="I156" s="15">
        <v>264.83102741699997</v>
      </c>
    </row>
    <row r="157" spans="1:9" x14ac:dyDescent="0.3">
      <c r="A157" s="41" t="s">
        <v>122</v>
      </c>
      <c r="B157" s="42" t="s">
        <v>1031</v>
      </c>
      <c r="C157" s="43" t="s">
        <v>2230</v>
      </c>
      <c r="D157" s="43" t="s">
        <v>2066</v>
      </c>
      <c r="E157" s="43" t="s">
        <v>2231</v>
      </c>
      <c r="F157" s="43" t="s">
        <v>2184</v>
      </c>
      <c r="G157">
        <v>36.299999999999997</v>
      </c>
      <c r="H157">
        <v>31</v>
      </c>
      <c r="I157" s="15">
        <v>264.83102741699997</v>
      </c>
    </row>
    <row r="158" spans="1:9" x14ac:dyDescent="0.3">
      <c r="A158" s="41" t="s">
        <v>123</v>
      </c>
      <c r="B158" s="42" t="s">
        <v>1032</v>
      </c>
      <c r="C158" s="43" t="s">
        <v>2232</v>
      </c>
      <c r="D158" s="43" t="s">
        <v>2066</v>
      </c>
      <c r="E158" s="43" t="s">
        <v>2233</v>
      </c>
      <c r="F158" s="43" t="s">
        <v>2068</v>
      </c>
      <c r="G158">
        <v>32.5</v>
      </c>
      <c r="H158">
        <v>18</v>
      </c>
      <c r="I158" s="15">
        <v>137.67542081129031</v>
      </c>
    </row>
    <row r="159" spans="1:9" x14ac:dyDescent="0.3">
      <c r="A159" s="41" t="s">
        <v>123</v>
      </c>
      <c r="B159" s="42" t="s">
        <v>1033</v>
      </c>
      <c r="C159" s="43"/>
      <c r="D159" s="43" t="s">
        <v>3218</v>
      </c>
      <c r="E159" s="43" t="s">
        <v>3219</v>
      </c>
      <c r="F159" s="43" t="s">
        <v>2068</v>
      </c>
      <c r="G159">
        <v>32.5</v>
      </c>
      <c r="H159">
        <v>13</v>
      </c>
      <c r="I159" s="15">
        <v>99.432248363709661</v>
      </c>
    </row>
    <row r="160" spans="1:9" x14ac:dyDescent="0.3">
      <c r="A160" s="41" t="s">
        <v>124</v>
      </c>
      <c r="B160" s="42" t="s">
        <v>1034</v>
      </c>
      <c r="C160" s="43" t="s">
        <v>2170</v>
      </c>
      <c r="D160" s="43" t="s">
        <v>2066</v>
      </c>
      <c r="E160" s="43" t="s">
        <v>2234</v>
      </c>
      <c r="F160" s="43" t="s">
        <v>2068</v>
      </c>
      <c r="G160">
        <v>36.299999999999997</v>
      </c>
      <c r="H160">
        <v>31</v>
      </c>
      <c r="I160" s="15">
        <v>264.83102741699997</v>
      </c>
    </row>
    <row r="161" spans="1:9" x14ac:dyDescent="0.3">
      <c r="A161" s="41" t="s">
        <v>125</v>
      </c>
      <c r="B161" s="42" t="s">
        <v>1035</v>
      </c>
      <c r="C161" s="43" t="s">
        <v>2235</v>
      </c>
      <c r="D161" s="43" t="s">
        <v>2066</v>
      </c>
      <c r="E161" s="43" t="s">
        <v>2236</v>
      </c>
      <c r="F161" s="43" t="s">
        <v>2184</v>
      </c>
      <c r="G161">
        <v>108.1</v>
      </c>
      <c r="H161">
        <v>31</v>
      </c>
      <c r="I161" s="15">
        <v>788.6565857789999</v>
      </c>
    </row>
    <row r="162" spans="1:9" x14ac:dyDescent="0.3">
      <c r="A162" s="41" t="s">
        <v>126</v>
      </c>
      <c r="B162" s="42" t="s">
        <v>1036</v>
      </c>
      <c r="C162" s="43" t="s">
        <v>2182</v>
      </c>
      <c r="D162" s="43" t="s">
        <v>2066</v>
      </c>
      <c r="E162" s="43" t="s">
        <v>2237</v>
      </c>
      <c r="F162" s="43" t="s">
        <v>2184</v>
      </c>
      <c r="G162">
        <v>57.7</v>
      </c>
      <c r="H162">
        <v>31</v>
      </c>
      <c r="I162" s="15">
        <v>420.95730804299995</v>
      </c>
    </row>
    <row r="163" spans="1:9" x14ac:dyDescent="0.3">
      <c r="A163" s="41" t="s">
        <v>127</v>
      </c>
      <c r="B163" s="42" t="s">
        <v>1037</v>
      </c>
      <c r="C163" s="43" t="s">
        <v>2210</v>
      </c>
      <c r="D163" s="43" t="s">
        <v>2066</v>
      </c>
      <c r="E163" s="43" t="s">
        <v>2238</v>
      </c>
      <c r="F163" s="43" t="s">
        <v>2184</v>
      </c>
      <c r="G163">
        <v>36.299999999999997</v>
      </c>
      <c r="H163">
        <v>28</v>
      </c>
      <c r="I163" s="15">
        <v>239.20221831212902</v>
      </c>
    </row>
    <row r="164" spans="1:9" x14ac:dyDescent="0.3">
      <c r="A164" s="41" t="s">
        <v>127</v>
      </c>
      <c r="B164" s="42" t="s">
        <v>1038</v>
      </c>
      <c r="C164" s="43"/>
      <c r="D164" s="43" t="s">
        <v>3220</v>
      </c>
      <c r="E164" s="43" t="s">
        <v>3221</v>
      </c>
      <c r="F164" s="43" t="s">
        <v>2184</v>
      </c>
      <c r="G164">
        <v>36.299999999999997</v>
      </c>
      <c r="H164">
        <v>3</v>
      </c>
      <c r="I164" s="15">
        <v>25.628809104870967</v>
      </c>
    </row>
    <row r="165" spans="1:9" x14ac:dyDescent="0.3">
      <c r="A165" s="41" t="s">
        <v>128</v>
      </c>
      <c r="B165" s="42" t="s">
        <v>1040</v>
      </c>
      <c r="C165" s="43"/>
      <c r="D165" s="43" t="s">
        <v>3222</v>
      </c>
      <c r="E165" s="43" t="s">
        <v>3223</v>
      </c>
      <c r="F165" s="43" t="s">
        <v>2184</v>
      </c>
      <c r="G165">
        <v>36.299999999999997</v>
      </c>
      <c r="H165">
        <v>6</v>
      </c>
      <c r="I165" s="15">
        <v>51.257618209741935</v>
      </c>
    </row>
    <row r="166" spans="1:9" x14ac:dyDescent="0.3">
      <c r="A166" s="41" t="s">
        <v>128</v>
      </c>
      <c r="B166" s="42" t="s">
        <v>1039</v>
      </c>
      <c r="C166" s="43" t="s">
        <v>2205</v>
      </c>
      <c r="D166" s="43" t="s">
        <v>2066</v>
      </c>
      <c r="E166" s="43" t="s">
        <v>2239</v>
      </c>
      <c r="F166" s="43" t="s">
        <v>2184</v>
      </c>
      <c r="G166">
        <v>36.299999999999997</v>
      </c>
      <c r="H166">
        <v>25</v>
      </c>
      <c r="I166" s="15">
        <v>213.57340920725804</v>
      </c>
    </row>
    <row r="167" spans="1:9" x14ac:dyDescent="0.3">
      <c r="A167" s="41" t="s">
        <v>129</v>
      </c>
      <c r="B167" s="42" t="s">
        <v>1041</v>
      </c>
      <c r="C167" s="43" t="s">
        <v>2108</v>
      </c>
      <c r="D167" s="43" t="s">
        <v>2066</v>
      </c>
      <c r="E167" s="43" t="s">
        <v>2240</v>
      </c>
      <c r="F167" s="43" t="s">
        <v>2184</v>
      </c>
      <c r="G167">
        <v>108.1</v>
      </c>
      <c r="H167">
        <v>31</v>
      </c>
      <c r="I167" s="15">
        <v>788.6565857789999</v>
      </c>
    </row>
    <row r="168" spans="1:9" x14ac:dyDescent="0.3">
      <c r="A168" s="41" t="s">
        <v>130</v>
      </c>
      <c r="B168" s="42" t="s">
        <v>1042</v>
      </c>
      <c r="C168" s="43" t="s">
        <v>2122</v>
      </c>
      <c r="D168" s="43" t="s">
        <v>2066</v>
      </c>
      <c r="E168" s="43" t="s">
        <v>2241</v>
      </c>
      <c r="F168" s="43" t="s">
        <v>2184</v>
      </c>
      <c r="G168">
        <v>57.7</v>
      </c>
      <c r="H168">
        <v>31</v>
      </c>
      <c r="I168" s="15">
        <v>420.95730804299995</v>
      </c>
    </row>
    <row r="169" spans="1:9" x14ac:dyDescent="0.3">
      <c r="A169" s="41" t="s">
        <v>131</v>
      </c>
      <c r="B169" s="42" t="s">
        <v>1043</v>
      </c>
      <c r="C169" s="43" t="s">
        <v>2087</v>
      </c>
      <c r="D169" s="43" t="s">
        <v>2066</v>
      </c>
      <c r="E169" s="43" t="s">
        <v>2242</v>
      </c>
      <c r="F169" s="43" t="s">
        <v>2184</v>
      </c>
      <c r="G169">
        <v>36.299999999999997</v>
      </c>
      <c r="H169">
        <v>31</v>
      </c>
      <c r="I169" s="15">
        <v>264.83102741699997</v>
      </c>
    </row>
    <row r="170" spans="1:9" x14ac:dyDescent="0.3">
      <c r="A170" s="41" t="s">
        <v>132</v>
      </c>
      <c r="B170" s="42" t="s">
        <v>1044</v>
      </c>
      <c r="C170" s="43" t="s">
        <v>2073</v>
      </c>
      <c r="D170" s="43" t="s">
        <v>2066</v>
      </c>
      <c r="E170" s="43" t="s">
        <v>2243</v>
      </c>
      <c r="F170" s="43" t="s">
        <v>2184</v>
      </c>
      <c r="G170">
        <v>36.299999999999997</v>
      </c>
      <c r="H170">
        <v>31</v>
      </c>
      <c r="I170" s="15">
        <v>264.83102741699997</v>
      </c>
    </row>
    <row r="171" spans="1:9" x14ac:dyDescent="0.3">
      <c r="A171" s="41" t="s">
        <v>133</v>
      </c>
      <c r="B171" s="42" t="s">
        <v>1045</v>
      </c>
      <c r="C171" s="43" t="s">
        <v>2244</v>
      </c>
      <c r="D171" s="43" t="s">
        <v>2066</v>
      </c>
      <c r="E171" s="43" t="s">
        <v>2245</v>
      </c>
      <c r="F171" s="43" t="s">
        <v>2184</v>
      </c>
      <c r="G171">
        <v>108.1</v>
      </c>
      <c r="H171">
        <v>31</v>
      </c>
      <c r="I171" s="15">
        <v>788.6565857789999</v>
      </c>
    </row>
    <row r="172" spans="1:9" x14ac:dyDescent="0.3">
      <c r="A172" s="41" t="s">
        <v>134</v>
      </c>
      <c r="B172" s="42" t="s">
        <v>1046</v>
      </c>
      <c r="C172" s="43" t="s">
        <v>2087</v>
      </c>
      <c r="D172" s="43" t="s">
        <v>2066</v>
      </c>
      <c r="E172" s="43" t="s">
        <v>2246</v>
      </c>
      <c r="F172" s="43" t="s">
        <v>2184</v>
      </c>
      <c r="G172">
        <v>57.7</v>
      </c>
      <c r="H172">
        <v>31</v>
      </c>
      <c r="I172" s="15">
        <v>420.95730804299995</v>
      </c>
    </row>
    <row r="173" spans="1:9" x14ac:dyDescent="0.3">
      <c r="A173" s="41" t="s">
        <v>135</v>
      </c>
      <c r="B173" s="42" t="s">
        <v>1048</v>
      </c>
      <c r="C173" s="43"/>
      <c r="D173" s="43" t="s">
        <v>3224</v>
      </c>
      <c r="E173" s="43" t="s">
        <v>3225</v>
      </c>
      <c r="F173" s="43" t="s">
        <v>2068</v>
      </c>
      <c r="G173">
        <v>26.2</v>
      </c>
      <c r="H173">
        <v>20</v>
      </c>
      <c r="I173" s="15">
        <v>123.31952223096772</v>
      </c>
    </row>
    <row r="174" spans="1:9" x14ac:dyDescent="0.3">
      <c r="A174" s="41" t="s">
        <v>135</v>
      </c>
      <c r="B174" s="42" t="s">
        <v>1047</v>
      </c>
      <c r="C174" s="43" t="s">
        <v>2247</v>
      </c>
      <c r="D174" s="43" t="s">
        <v>2066</v>
      </c>
      <c r="E174" s="43" t="s">
        <v>2248</v>
      </c>
      <c r="F174" s="43" t="s">
        <v>2068</v>
      </c>
      <c r="G174">
        <v>26.2</v>
      </c>
      <c r="H174">
        <v>11</v>
      </c>
      <c r="I174" s="15">
        <v>67.825737227032249</v>
      </c>
    </row>
    <row r="175" spans="1:9" x14ac:dyDescent="0.3">
      <c r="A175" s="41" t="s">
        <v>136</v>
      </c>
      <c r="B175" s="42" t="s">
        <v>1049</v>
      </c>
      <c r="C175" s="43" t="s">
        <v>2081</v>
      </c>
      <c r="D175" s="43" t="s">
        <v>2066</v>
      </c>
      <c r="E175" s="43" t="s">
        <v>2249</v>
      </c>
      <c r="F175" s="43" t="s">
        <v>2184</v>
      </c>
      <c r="G175">
        <v>36.299999999999997</v>
      </c>
      <c r="H175">
        <v>31</v>
      </c>
      <c r="I175" s="15">
        <v>264.83102741699997</v>
      </c>
    </row>
    <row r="176" spans="1:9" x14ac:dyDescent="0.3">
      <c r="A176" s="41" t="s">
        <v>137</v>
      </c>
      <c r="B176" s="42" t="s">
        <v>1050</v>
      </c>
      <c r="C176" s="43" t="s">
        <v>2250</v>
      </c>
      <c r="D176" s="43" t="s">
        <v>2066</v>
      </c>
      <c r="E176" s="43" t="s">
        <v>2251</v>
      </c>
      <c r="F176" s="43" t="s">
        <v>2184</v>
      </c>
      <c r="G176">
        <v>36.299999999999997</v>
      </c>
      <c r="H176">
        <v>31</v>
      </c>
      <c r="I176" s="15">
        <v>264.83102741699997</v>
      </c>
    </row>
    <row r="177" spans="1:9" x14ac:dyDescent="0.3">
      <c r="A177" s="41" t="s">
        <v>138</v>
      </c>
      <c r="B177" s="42" t="s">
        <v>1051</v>
      </c>
      <c r="C177" s="43" t="s">
        <v>2210</v>
      </c>
      <c r="D177" s="43" t="s">
        <v>2066</v>
      </c>
      <c r="E177" s="43" t="s">
        <v>2252</v>
      </c>
      <c r="F177" s="43" t="s">
        <v>2184</v>
      </c>
      <c r="G177">
        <v>108.1</v>
      </c>
      <c r="H177">
        <v>28</v>
      </c>
      <c r="I177" s="15">
        <v>712.33498070361281</v>
      </c>
    </row>
    <row r="178" spans="1:9" x14ac:dyDescent="0.3">
      <c r="A178" s="41" t="s">
        <v>138</v>
      </c>
      <c r="B178" s="42" t="s">
        <v>1052</v>
      </c>
      <c r="C178" s="43"/>
      <c r="D178" s="43" t="s">
        <v>3226</v>
      </c>
      <c r="E178" s="43" t="s">
        <v>3227</v>
      </c>
      <c r="F178" s="43" t="s">
        <v>2184</v>
      </c>
      <c r="G178">
        <v>108.1</v>
      </c>
      <c r="H178">
        <v>3</v>
      </c>
      <c r="I178" s="15">
        <v>76.321605075387083</v>
      </c>
    </row>
    <row r="179" spans="1:9" x14ac:dyDescent="0.3">
      <c r="A179" s="41" t="s">
        <v>139</v>
      </c>
      <c r="B179" s="42" t="s">
        <v>1053</v>
      </c>
      <c r="C179" s="43" t="s">
        <v>2081</v>
      </c>
      <c r="D179" s="43" t="s">
        <v>2066</v>
      </c>
      <c r="E179" s="43" t="s">
        <v>2253</v>
      </c>
      <c r="F179" s="43" t="s">
        <v>2184</v>
      </c>
      <c r="G179">
        <v>57.7</v>
      </c>
      <c r="H179">
        <v>31</v>
      </c>
      <c r="I179" s="15">
        <v>420.95730804299995</v>
      </c>
    </row>
    <row r="180" spans="1:9" x14ac:dyDescent="0.3">
      <c r="A180" s="41" t="s">
        <v>140</v>
      </c>
      <c r="B180" s="42" t="s">
        <v>1054</v>
      </c>
      <c r="C180" s="43" t="s">
        <v>2254</v>
      </c>
      <c r="D180" s="43" t="s">
        <v>2066</v>
      </c>
      <c r="E180" s="43" t="s">
        <v>2255</v>
      </c>
      <c r="F180" s="43" t="s">
        <v>2184</v>
      </c>
      <c r="G180">
        <v>36.299999999999997</v>
      </c>
      <c r="H180">
        <v>31</v>
      </c>
      <c r="I180" s="15">
        <v>264.83102741699997</v>
      </c>
    </row>
    <row r="181" spans="1:9" x14ac:dyDescent="0.3">
      <c r="A181" s="41" t="s">
        <v>141</v>
      </c>
      <c r="B181" s="42" t="s">
        <v>1055</v>
      </c>
      <c r="C181" s="43" t="s">
        <v>2087</v>
      </c>
      <c r="D181" s="43" t="s">
        <v>2066</v>
      </c>
      <c r="E181" s="43" t="s">
        <v>2256</v>
      </c>
      <c r="F181" s="43" t="s">
        <v>2184</v>
      </c>
      <c r="G181">
        <v>36.299999999999997</v>
      </c>
      <c r="H181">
        <v>31</v>
      </c>
      <c r="I181" s="15">
        <v>264.83102741699997</v>
      </c>
    </row>
    <row r="182" spans="1:9" x14ac:dyDescent="0.3">
      <c r="A182" s="41" t="s">
        <v>142</v>
      </c>
      <c r="B182" s="42" t="s">
        <v>1056</v>
      </c>
      <c r="C182" s="43" t="s">
        <v>2143</v>
      </c>
      <c r="D182" s="43" t="s">
        <v>2066</v>
      </c>
      <c r="E182" s="43" t="s">
        <v>2257</v>
      </c>
      <c r="F182" s="43" t="s">
        <v>2184</v>
      </c>
      <c r="G182">
        <v>108.1</v>
      </c>
      <c r="H182">
        <v>31</v>
      </c>
      <c r="I182" s="15">
        <v>788.6565857789999</v>
      </c>
    </row>
    <row r="183" spans="1:9" x14ac:dyDescent="0.3">
      <c r="A183" s="41" t="s">
        <v>143</v>
      </c>
      <c r="B183" s="42" t="s">
        <v>1057</v>
      </c>
      <c r="C183" s="43" t="s">
        <v>2096</v>
      </c>
      <c r="D183" s="43" t="s">
        <v>2066</v>
      </c>
      <c r="E183" s="43" t="s">
        <v>2258</v>
      </c>
      <c r="F183" s="43" t="s">
        <v>2184</v>
      </c>
      <c r="G183">
        <v>57.7</v>
      </c>
      <c r="H183">
        <v>31</v>
      </c>
      <c r="I183" s="15">
        <v>420.95730804299995</v>
      </c>
    </row>
    <row r="184" spans="1:9" x14ac:dyDescent="0.3">
      <c r="A184" s="41" t="s">
        <v>144</v>
      </c>
      <c r="B184" s="42" t="s">
        <v>1058</v>
      </c>
      <c r="C184" s="43" t="s">
        <v>2259</v>
      </c>
      <c r="D184" s="43" t="s">
        <v>2066</v>
      </c>
      <c r="E184" s="43" t="s">
        <v>2260</v>
      </c>
      <c r="F184" s="43" t="s">
        <v>2184</v>
      </c>
      <c r="G184">
        <v>36.299999999999997</v>
      </c>
      <c r="H184">
        <v>26</v>
      </c>
      <c r="I184" s="15">
        <v>222.11634557554837</v>
      </c>
    </row>
    <row r="185" spans="1:9" x14ac:dyDescent="0.3">
      <c r="A185" s="41" t="s">
        <v>144</v>
      </c>
      <c r="B185" s="42" t="s">
        <v>1059</v>
      </c>
      <c r="C185" s="43"/>
      <c r="D185" s="43" t="s">
        <v>3228</v>
      </c>
      <c r="E185" s="43" t="s">
        <v>3229</v>
      </c>
      <c r="F185" s="43" t="s">
        <v>2184</v>
      </c>
      <c r="G185">
        <v>36.299999999999997</v>
      </c>
      <c r="H185">
        <v>5</v>
      </c>
      <c r="I185" s="15">
        <v>42.714681841451608</v>
      </c>
    </row>
    <row r="186" spans="1:9" x14ac:dyDescent="0.3">
      <c r="A186" s="41" t="s">
        <v>145</v>
      </c>
      <c r="B186" s="42" t="s">
        <v>1061</v>
      </c>
      <c r="C186" s="43"/>
      <c r="D186" s="43" t="s">
        <v>3230</v>
      </c>
      <c r="E186" s="43" t="s">
        <v>3231</v>
      </c>
      <c r="F186" s="43" t="s">
        <v>2184</v>
      </c>
      <c r="G186">
        <v>36.299999999999997</v>
      </c>
      <c r="H186">
        <v>1</v>
      </c>
      <c r="I186" s="15">
        <v>8.5429363682903219</v>
      </c>
    </row>
    <row r="187" spans="1:9" x14ac:dyDescent="0.3">
      <c r="A187" s="41" t="s">
        <v>145</v>
      </c>
      <c r="B187" s="42" t="s">
        <v>1060</v>
      </c>
      <c r="C187" s="43" t="s">
        <v>2225</v>
      </c>
      <c r="D187" s="43" t="s">
        <v>2066</v>
      </c>
      <c r="E187" s="43" t="s">
        <v>2261</v>
      </c>
      <c r="F187" s="43" t="s">
        <v>2184</v>
      </c>
      <c r="G187">
        <v>36.299999999999997</v>
      </c>
      <c r="H187">
        <v>30</v>
      </c>
      <c r="I187" s="15">
        <v>256.28809104870965</v>
      </c>
    </row>
    <row r="188" spans="1:9" x14ac:dyDescent="0.3">
      <c r="A188" s="41" t="s">
        <v>146</v>
      </c>
      <c r="B188" s="42" t="s">
        <v>1062</v>
      </c>
      <c r="C188" s="43" t="s">
        <v>2222</v>
      </c>
      <c r="D188" s="43" t="s">
        <v>2066</v>
      </c>
      <c r="E188" s="43" t="s">
        <v>2262</v>
      </c>
      <c r="F188" s="43" t="s">
        <v>2068</v>
      </c>
      <c r="G188">
        <v>36.200000000000003</v>
      </c>
      <c r="H188">
        <v>31</v>
      </c>
      <c r="I188" s="15">
        <v>264.10146535799998</v>
      </c>
    </row>
    <row r="189" spans="1:9" x14ac:dyDescent="0.3">
      <c r="A189" s="41" t="s">
        <v>147</v>
      </c>
      <c r="B189" s="42" t="s">
        <v>1063</v>
      </c>
      <c r="C189" s="43" t="s">
        <v>2263</v>
      </c>
      <c r="D189" s="43" t="s">
        <v>2066</v>
      </c>
      <c r="E189" s="43" t="s">
        <v>2264</v>
      </c>
      <c r="F189" s="43" t="s">
        <v>2184</v>
      </c>
      <c r="G189">
        <v>108.1</v>
      </c>
      <c r="H189">
        <v>31</v>
      </c>
      <c r="I189" s="15">
        <v>788.6565857789999</v>
      </c>
    </row>
    <row r="190" spans="1:9" x14ac:dyDescent="0.3">
      <c r="A190" s="41" t="s">
        <v>148</v>
      </c>
      <c r="B190" s="42" t="s">
        <v>1064</v>
      </c>
      <c r="C190" s="43" t="s">
        <v>2265</v>
      </c>
      <c r="D190" s="43" t="s">
        <v>2066</v>
      </c>
      <c r="E190" s="43" t="s">
        <v>2266</v>
      </c>
      <c r="F190" s="43" t="s">
        <v>2184</v>
      </c>
      <c r="G190">
        <v>57.7</v>
      </c>
      <c r="H190">
        <v>31</v>
      </c>
      <c r="I190" s="15">
        <v>420.95730804299995</v>
      </c>
    </row>
    <row r="191" spans="1:9" x14ac:dyDescent="0.3">
      <c r="A191" s="41" t="s">
        <v>149</v>
      </c>
      <c r="B191" s="42" t="s">
        <v>1065</v>
      </c>
      <c r="C191" s="43" t="s">
        <v>2087</v>
      </c>
      <c r="D191" s="43" t="s">
        <v>2066</v>
      </c>
      <c r="E191" s="43" t="s">
        <v>2267</v>
      </c>
      <c r="F191" s="43" t="s">
        <v>2184</v>
      </c>
      <c r="G191">
        <v>36.299999999999997</v>
      </c>
      <c r="H191">
        <v>31</v>
      </c>
      <c r="I191" s="15">
        <v>264.83102741699997</v>
      </c>
    </row>
    <row r="192" spans="1:9" x14ac:dyDescent="0.3">
      <c r="A192" s="41" t="s">
        <v>150</v>
      </c>
      <c r="B192" s="42" t="s">
        <v>1066</v>
      </c>
      <c r="C192" s="43" t="s">
        <v>2222</v>
      </c>
      <c r="D192" s="43" t="s">
        <v>2066</v>
      </c>
      <c r="E192" s="43" t="s">
        <v>2268</v>
      </c>
      <c r="F192" s="43" t="s">
        <v>2184</v>
      </c>
      <c r="G192">
        <v>36.299999999999997</v>
      </c>
      <c r="H192">
        <v>31</v>
      </c>
      <c r="I192" s="15">
        <v>264.83102741699997</v>
      </c>
    </row>
    <row r="193" spans="1:9" x14ac:dyDescent="0.3">
      <c r="A193" s="41" t="s">
        <v>151</v>
      </c>
      <c r="B193" s="42" t="s">
        <v>1067</v>
      </c>
      <c r="C193" s="43"/>
      <c r="D193" s="43" t="s">
        <v>2066</v>
      </c>
      <c r="E193" s="43" t="s">
        <v>2269</v>
      </c>
      <c r="F193" s="43" t="s">
        <v>2184</v>
      </c>
      <c r="G193">
        <v>108.1</v>
      </c>
      <c r="H193">
        <v>31</v>
      </c>
      <c r="I193" s="15">
        <v>788.6565857789999</v>
      </c>
    </row>
    <row r="194" spans="1:9" x14ac:dyDescent="0.3">
      <c r="A194" s="41" t="s">
        <v>152</v>
      </c>
      <c r="B194" s="42" t="s">
        <v>1068</v>
      </c>
      <c r="C194" s="43" t="s">
        <v>2108</v>
      </c>
      <c r="D194" s="43" t="s">
        <v>2066</v>
      </c>
      <c r="E194" s="43" t="s">
        <v>2270</v>
      </c>
      <c r="F194" s="43" t="s">
        <v>2271</v>
      </c>
      <c r="G194">
        <v>26.2</v>
      </c>
      <c r="H194">
        <v>31</v>
      </c>
      <c r="I194" s="15">
        <v>191.14525945799997</v>
      </c>
    </row>
    <row r="195" spans="1:9" x14ac:dyDescent="0.3">
      <c r="A195" s="41" t="s">
        <v>153</v>
      </c>
      <c r="B195" s="42" t="s">
        <v>1069</v>
      </c>
      <c r="C195" s="43" t="s">
        <v>2079</v>
      </c>
      <c r="D195" s="43" t="s">
        <v>2066</v>
      </c>
      <c r="E195" s="43" t="s">
        <v>2272</v>
      </c>
      <c r="F195" s="43" t="s">
        <v>2271</v>
      </c>
      <c r="G195">
        <v>26.3</v>
      </c>
      <c r="H195">
        <v>31</v>
      </c>
      <c r="I195" s="15">
        <v>191.87482151699999</v>
      </c>
    </row>
    <row r="196" spans="1:9" x14ac:dyDescent="0.3">
      <c r="A196" s="41" t="s">
        <v>154</v>
      </c>
      <c r="B196" s="42" t="s">
        <v>1070</v>
      </c>
      <c r="C196" s="43" t="s">
        <v>2108</v>
      </c>
      <c r="D196" s="43" t="s">
        <v>2066</v>
      </c>
      <c r="E196" s="43" t="s">
        <v>2273</v>
      </c>
      <c r="F196" s="43" t="s">
        <v>2271</v>
      </c>
      <c r="G196">
        <v>107.9</v>
      </c>
      <c r="H196">
        <v>31</v>
      </c>
      <c r="I196" s="15">
        <v>787.19746166099992</v>
      </c>
    </row>
    <row r="197" spans="1:9" x14ac:dyDescent="0.3">
      <c r="A197" s="41" t="s">
        <v>155</v>
      </c>
      <c r="B197" s="42" t="s">
        <v>1072</v>
      </c>
      <c r="C197" s="43"/>
      <c r="D197" s="43" t="s">
        <v>3232</v>
      </c>
      <c r="E197" s="43" t="s">
        <v>3233</v>
      </c>
      <c r="F197" s="43" t="s">
        <v>2271</v>
      </c>
      <c r="G197">
        <v>40.4</v>
      </c>
      <c r="H197">
        <v>3</v>
      </c>
      <c r="I197" s="15">
        <v>28.523523080903225</v>
      </c>
    </row>
    <row r="198" spans="1:9" x14ac:dyDescent="0.3">
      <c r="A198" s="41" t="s">
        <v>155</v>
      </c>
      <c r="B198" s="42" t="s">
        <v>1071</v>
      </c>
      <c r="C198" s="43" t="s">
        <v>2210</v>
      </c>
      <c r="D198" s="43" t="s">
        <v>2066</v>
      </c>
      <c r="E198" s="43" t="s">
        <v>2274</v>
      </c>
      <c r="F198" s="43" t="s">
        <v>2271</v>
      </c>
      <c r="G198">
        <v>40.4</v>
      </c>
      <c r="H198">
        <v>28</v>
      </c>
      <c r="I198" s="15">
        <v>266.21954875509675</v>
      </c>
    </row>
    <row r="199" spans="1:9" x14ac:dyDescent="0.3">
      <c r="A199" s="41" t="s">
        <v>156</v>
      </c>
      <c r="B199" s="42" t="s">
        <v>1073</v>
      </c>
      <c r="C199" s="43" t="s">
        <v>2250</v>
      </c>
      <c r="D199" s="43" t="s">
        <v>2066</v>
      </c>
      <c r="E199" s="43" t="s">
        <v>2275</v>
      </c>
      <c r="F199" s="43" t="s">
        <v>2271</v>
      </c>
      <c r="G199">
        <v>40.4</v>
      </c>
      <c r="H199">
        <v>31</v>
      </c>
      <c r="I199" s="15">
        <v>294.74307183599996</v>
      </c>
    </row>
    <row r="200" spans="1:9" x14ac:dyDescent="0.3">
      <c r="A200" s="41" t="s">
        <v>157</v>
      </c>
      <c r="B200" s="42" t="s">
        <v>1075</v>
      </c>
      <c r="C200" s="43"/>
      <c r="D200" s="43" t="s">
        <v>3234</v>
      </c>
      <c r="E200" s="43" t="s">
        <v>3235</v>
      </c>
      <c r="F200" s="43" t="s">
        <v>2068</v>
      </c>
      <c r="G200">
        <v>58</v>
      </c>
      <c r="H200">
        <v>11</v>
      </c>
      <c r="I200" s="15">
        <v>150.14857859419354</v>
      </c>
    </row>
    <row r="201" spans="1:9" x14ac:dyDescent="0.3">
      <c r="A201" s="41" t="s">
        <v>157</v>
      </c>
      <c r="B201" s="42" t="s">
        <v>1074</v>
      </c>
      <c r="C201" s="43" t="s">
        <v>2065</v>
      </c>
      <c r="D201" s="43" t="s">
        <v>2066</v>
      </c>
      <c r="E201" s="43" t="s">
        <v>2276</v>
      </c>
      <c r="F201" s="43" t="s">
        <v>2068</v>
      </c>
      <c r="G201">
        <v>58</v>
      </c>
      <c r="H201">
        <v>20</v>
      </c>
      <c r="I201" s="15">
        <v>272.99741562580641</v>
      </c>
    </row>
    <row r="202" spans="1:9" x14ac:dyDescent="0.3">
      <c r="A202" s="41" t="s">
        <v>158</v>
      </c>
      <c r="B202" s="42" t="s">
        <v>1076</v>
      </c>
      <c r="C202" s="43" t="s">
        <v>2173</v>
      </c>
      <c r="D202" s="43" t="s">
        <v>2066</v>
      </c>
      <c r="E202" s="43" t="s">
        <v>2277</v>
      </c>
      <c r="F202" s="43" t="s">
        <v>2271</v>
      </c>
      <c r="G202">
        <v>66.900000000000006</v>
      </c>
      <c r="H202">
        <v>31</v>
      </c>
      <c r="I202" s="15">
        <v>488.07701747099998</v>
      </c>
    </row>
    <row r="203" spans="1:9" x14ac:dyDescent="0.3">
      <c r="A203" s="41" t="s">
        <v>159</v>
      </c>
      <c r="B203" s="42" t="s">
        <v>1077</v>
      </c>
      <c r="C203" s="43" t="s">
        <v>2122</v>
      </c>
      <c r="D203" s="43" t="s">
        <v>2066</v>
      </c>
      <c r="E203" s="43" t="s">
        <v>2278</v>
      </c>
      <c r="F203" s="43" t="s">
        <v>2271</v>
      </c>
      <c r="G203">
        <v>26.2</v>
      </c>
      <c r="H203">
        <v>31</v>
      </c>
      <c r="I203" s="15">
        <v>191.14525945799997</v>
      </c>
    </row>
    <row r="204" spans="1:9" x14ac:dyDescent="0.3">
      <c r="A204" s="41" t="s">
        <v>160</v>
      </c>
      <c r="B204" s="42" t="s">
        <v>1078</v>
      </c>
      <c r="C204" s="43" t="s">
        <v>2087</v>
      </c>
      <c r="D204" s="43" t="s">
        <v>2066</v>
      </c>
      <c r="E204" s="43" t="s">
        <v>2279</v>
      </c>
      <c r="F204" s="43" t="s">
        <v>2271</v>
      </c>
      <c r="G204">
        <v>26.3</v>
      </c>
      <c r="H204">
        <v>31</v>
      </c>
      <c r="I204" s="15">
        <v>191.87482151699999</v>
      </c>
    </row>
    <row r="205" spans="1:9" x14ac:dyDescent="0.3">
      <c r="A205" s="41" t="s">
        <v>161</v>
      </c>
      <c r="B205" s="42" t="s">
        <v>1079</v>
      </c>
      <c r="C205" s="43" t="s">
        <v>2280</v>
      </c>
      <c r="D205" s="43" t="s">
        <v>2066</v>
      </c>
      <c r="E205" s="43" t="s">
        <v>2281</v>
      </c>
      <c r="F205" s="43" t="s">
        <v>2271</v>
      </c>
      <c r="G205">
        <v>107.9</v>
      </c>
      <c r="H205">
        <v>31</v>
      </c>
      <c r="I205" s="15">
        <v>787.19746166099992</v>
      </c>
    </row>
    <row r="206" spans="1:9" x14ac:dyDescent="0.3">
      <c r="A206" s="41" t="s">
        <v>162</v>
      </c>
      <c r="B206" s="42" t="s">
        <v>1080</v>
      </c>
      <c r="C206" s="43" t="s">
        <v>2108</v>
      </c>
      <c r="D206" s="43" t="s">
        <v>2066</v>
      </c>
      <c r="E206" s="43" t="s">
        <v>2282</v>
      </c>
      <c r="F206" s="43" t="s">
        <v>2271</v>
      </c>
      <c r="G206">
        <v>40.4</v>
      </c>
      <c r="H206">
        <v>31</v>
      </c>
      <c r="I206" s="15">
        <v>294.74307183599996</v>
      </c>
    </row>
    <row r="207" spans="1:9" x14ac:dyDescent="0.3">
      <c r="A207" s="41" t="s">
        <v>163</v>
      </c>
      <c r="B207" s="42" t="s">
        <v>1081</v>
      </c>
      <c r="C207" s="43" t="s">
        <v>2173</v>
      </c>
      <c r="D207" s="43" t="s">
        <v>2066</v>
      </c>
      <c r="E207" s="43" t="s">
        <v>2283</v>
      </c>
      <c r="F207" s="43" t="s">
        <v>2271</v>
      </c>
      <c r="G207">
        <v>40.4</v>
      </c>
      <c r="H207">
        <v>31</v>
      </c>
      <c r="I207" s="15">
        <v>294.74307183599996</v>
      </c>
    </row>
    <row r="208" spans="1:9" x14ac:dyDescent="0.3">
      <c r="A208" s="41" t="s">
        <v>164</v>
      </c>
      <c r="B208" s="42" t="s">
        <v>1082</v>
      </c>
      <c r="C208" s="43" t="s">
        <v>2254</v>
      </c>
      <c r="D208" s="43" t="s">
        <v>2066</v>
      </c>
      <c r="E208" s="43" t="s">
        <v>2284</v>
      </c>
      <c r="F208" s="43" t="s">
        <v>2271</v>
      </c>
      <c r="G208">
        <v>66.900000000000006</v>
      </c>
      <c r="H208">
        <v>31</v>
      </c>
      <c r="I208" s="15">
        <v>488.07701747099998</v>
      </c>
    </row>
    <row r="209" spans="1:9" x14ac:dyDescent="0.3">
      <c r="A209" s="41" t="s">
        <v>165</v>
      </c>
      <c r="B209" s="42" t="s">
        <v>1083</v>
      </c>
      <c r="C209" s="43" t="s">
        <v>2073</v>
      </c>
      <c r="D209" s="43" t="s">
        <v>2066</v>
      </c>
      <c r="E209" s="43" t="s">
        <v>2285</v>
      </c>
      <c r="F209" s="43" t="s">
        <v>2271</v>
      </c>
      <c r="G209">
        <v>26.2</v>
      </c>
      <c r="H209">
        <v>31</v>
      </c>
      <c r="I209" s="15">
        <v>191.14525945799997</v>
      </c>
    </row>
    <row r="210" spans="1:9" x14ac:dyDescent="0.3">
      <c r="A210" s="41" t="s">
        <v>166</v>
      </c>
      <c r="B210" s="42" t="s">
        <v>1084</v>
      </c>
      <c r="C210" s="43" t="s">
        <v>2170</v>
      </c>
      <c r="D210" s="43" t="s">
        <v>2066</v>
      </c>
      <c r="E210" s="43" t="s">
        <v>2286</v>
      </c>
      <c r="F210" s="43" t="s">
        <v>2271</v>
      </c>
      <c r="G210">
        <v>26.3</v>
      </c>
      <c r="H210">
        <v>31</v>
      </c>
      <c r="I210" s="15">
        <v>191.87482151699999</v>
      </c>
    </row>
    <row r="211" spans="1:9" x14ac:dyDescent="0.3">
      <c r="A211" s="41" t="s">
        <v>167</v>
      </c>
      <c r="B211" s="42" t="s">
        <v>1085</v>
      </c>
      <c r="C211" s="43" t="s">
        <v>2287</v>
      </c>
      <c r="D211" s="43" t="s">
        <v>2066</v>
      </c>
      <c r="E211" s="43" t="s">
        <v>2288</v>
      </c>
      <c r="F211" s="43" t="s">
        <v>2271</v>
      </c>
      <c r="G211">
        <v>107.9</v>
      </c>
      <c r="H211">
        <v>31</v>
      </c>
      <c r="I211" s="15">
        <v>787.19746166099992</v>
      </c>
    </row>
    <row r="212" spans="1:9" x14ac:dyDescent="0.3">
      <c r="A212" s="41" t="s">
        <v>168</v>
      </c>
      <c r="B212" s="42" t="s">
        <v>1086</v>
      </c>
      <c r="C212" s="43" t="s">
        <v>2087</v>
      </c>
      <c r="D212" s="43" t="s">
        <v>2066</v>
      </c>
      <c r="E212" s="43" t="s">
        <v>2289</v>
      </c>
      <c r="F212" s="43" t="s">
        <v>2068</v>
      </c>
      <c r="G212">
        <v>36.200000000000003</v>
      </c>
      <c r="H212">
        <v>31</v>
      </c>
      <c r="I212" s="15">
        <v>264.10146535799998</v>
      </c>
    </row>
    <row r="213" spans="1:9" x14ac:dyDescent="0.3">
      <c r="A213" s="41" t="s">
        <v>169</v>
      </c>
      <c r="B213" s="42" t="s">
        <v>1087</v>
      </c>
      <c r="C213" s="43" t="s">
        <v>2254</v>
      </c>
      <c r="D213" s="43" t="s">
        <v>2066</v>
      </c>
      <c r="E213" s="43" t="s">
        <v>2290</v>
      </c>
      <c r="F213" s="43" t="s">
        <v>2271</v>
      </c>
      <c r="G213">
        <v>40.4</v>
      </c>
      <c r="H213">
        <v>31</v>
      </c>
      <c r="I213" s="15">
        <v>294.74307183599996</v>
      </c>
    </row>
    <row r="214" spans="1:9" x14ac:dyDescent="0.3">
      <c r="A214" s="41" t="s">
        <v>170</v>
      </c>
      <c r="B214" s="42" t="s">
        <v>1088</v>
      </c>
      <c r="C214" s="43" t="s">
        <v>2254</v>
      </c>
      <c r="D214" s="43" t="s">
        <v>2066</v>
      </c>
      <c r="E214" s="43" t="s">
        <v>2291</v>
      </c>
      <c r="F214" s="43" t="s">
        <v>2271</v>
      </c>
      <c r="G214">
        <v>40.4</v>
      </c>
      <c r="H214">
        <v>31</v>
      </c>
      <c r="I214" s="15">
        <v>294.74307183599996</v>
      </c>
    </row>
    <row r="215" spans="1:9" x14ac:dyDescent="0.3">
      <c r="A215" s="41" t="s">
        <v>171</v>
      </c>
      <c r="B215" s="42" t="s">
        <v>1089</v>
      </c>
      <c r="C215" s="43" t="s">
        <v>2110</v>
      </c>
      <c r="D215" s="43" t="s">
        <v>2066</v>
      </c>
      <c r="E215" s="43" t="s">
        <v>2292</v>
      </c>
      <c r="F215" s="43" t="s">
        <v>2271</v>
      </c>
      <c r="G215">
        <v>66.900000000000006</v>
      </c>
      <c r="H215">
        <v>31</v>
      </c>
      <c r="I215" s="15">
        <v>488.07701747099998</v>
      </c>
    </row>
    <row r="216" spans="1:9" x14ac:dyDescent="0.3">
      <c r="A216" s="41" t="s">
        <v>172</v>
      </c>
      <c r="B216" s="42" t="s">
        <v>1090</v>
      </c>
      <c r="C216" s="43" t="s">
        <v>2087</v>
      </c>
      <c r="D216" s="43" t="s">
        <v>2066</v>
      </c>
      <c r="E216" s="43" t="s">
        <v>2293</v>
      </c>
      <c r="F216" s="43" t="s">
        <v>2271</v>
      </c>
      <c r="G216">
        <v>26.2</v>
      </c>
      <c r="H216">
        <v>31</v>
      </c>
      <c r="I216" s="15">
        <v>191.14525945799997</v>
      </c>
    </row>
    <row r="217" spans="1:9" x14ac:dyDescent="0.3">
      <c r="A217" s="41" t="s">
        <v>173</v>
      </c>
      <c r="B217" s="42" t="s">
        <v>1091</v>
      </c>
      <c r="C217" s="43" t="s">
        <v>2263</v>
      </c>
      <c r="D217" s="43" t="s">
        <v>2066</v>
      </c>
      <c r="E217" s="43" t="s">
        <v>2294</v>
      </c>
      <c r="F217" s="43" t="s">
        <v>2271</v>
      </c>
      <c r="G217">
        <v>26.3</v>
      </c>
      <c r="H217">
        <v>31</v>
      </c>
      <c r="I217" s="15">
        <v>191.87482151699999</v>
      </c>
    </row>
    <row r="218" spans="1:9" x14ac:dyDescent="0.3">
      <c r="A218" s="41" t="s">
        <v>174</v>
      </c>
      <c r="B218" s="42" t="s">
        <v>1092</v>
      </c>
      <c r="C218" s="43" t="s">
        <v>2295</v>
      </c>
      <c r="D218" s="43" t="s">
        <v>2066</v>
      </c>
      <c r="E218" s="43" t="s">
        <v>2296</v>
      </c>
      <c r="F218" s="43" t="s">
        <v>2271</v>
      </c>
      <c r="G218">
        <v>107.9</v>
      </c>
      <c r="H218">
        <v>31</v>
      </c>
      <c r="I218" s="15">
        <v>787.19746166099992</v>
      </c>
    </row>
    <row r="219" spans="1:9" x14ac:dyDescent="0.3">
      <c r="A219" s="41" t="s">
        <v>175</v>
      </c>
      <c r="B219" s="42" t="s">
        <v>1093</v>
      </c>
      <c r="C219" s="43" t="s">
        <v>2254</v>
      </c>
      <c r="D219" s="43" t="s">
        <v>2066</v>
      </c>
      <c r="E219" s="43" t="s">
        <v>2297</v>
      </c>
      <c r="F219" s="43" t="s">
        <v>2271</v>
      </c>
      <c r="G219">
        <v>40.4</v>
      </c>
      <c r="H219">
        <v>31</v>
      </c>
      <c r="I219" s="15">
        <v>294.74307183599996</v>
      </c>
    </row>
    <row r="220" spans="1:9" x14ac:dyDescent="0.3">
      <c r="A220" s="41" t="s">
        <v>176</v>
      </c>
      <c r="B220" s="42" t="s">
        <v>1094</v>
      </c>
      <c r="C220" s="43" t="s">
        <v>2157</v>
      </c>
      <c r="D220" s="43" t="s">
        <v>2066</v>
      </c>
      <c r="E220" s="43" t="s">
        <v>2298</v>
      </c>
      <c r="F220" s="43" t="s">
        <v>2271</v>
      </c>
      <c r="G220">
        <v>40.4</v>
      </c>
      <c r="H220">
        <v>31</v>
      </c>
      <c r="I220" s="15">
        <v>294.74307183599996</v>
      </c>
    </row>
    <row r="221" spans="1:9" x14ac:dyDescent="0.3">
      <c r="A221" s="41" t="s">
        <v>177</v>
      </c>
      <c r="B221" s="42" t="s">
        <v>1095</v>
      </c>
      <c r="C221" s="43" t="s">
        <v>2108</v>
      </c>
      <c r="D221" s="43" t="s">
        <v>2066</v>
      </c>
      <c r="E221" s="43" t="s">
        <v>2299</v>
      </c>
      <c r="F221" s="43" t="s">
        <v>2271</v>
      </c>
      <c r="G221">
        <v>66.900000000000006</v>
      </c>
      <c r="H221">
        <v>31</v>
      </c>
      <c r="I221" s="15">
        <v>488.07701747099998</v>
      </c>
    </row>
    <row r="222" spans="1:9" x14ac:dyDescent="0.3">
      <c r="A222" s="41" t="s">
        <v>178</v>
      </c>
      <c r="B222" s="42" t="s">
        <v>1096</v>
      </c>
      <c r="C222" s="43" t="s">
        <v>2087</v>
      </c>
      <c r="D222" s="43" t="s">
        <v>2066</v>
      </c>
      <c r="E222" s="43" t="s">
        <v>2300</v>
      </c>
      <c r="F222" s="43" t="s">
        <v>2271</v>
      </c>
      <c r="G222">
        <v>26.2</v>
      </c>
      <c r="H222">
        <v>31</v>
      </c>
      <c r="I222" s="15">
        <v>191.14525945799997</v>
      </c>
    </row>
    <row r="223" spans="1:9" x14ac:dyDescent="0.3">
      <c r="A223" s="41" t="s">
        <v>179</v>
      </c>
      <c r="B223" s="42" t="s">
        <v>1097</v>
      </c>
      <c r="C223" s="43" t="s">
        <v>2301</v>
      </c>
      <c r="D223" s="43" t="s">
        <v>2066</v>
      </c>
      <c r="E223" s="43" t="s">
        <v>2302</v>
      </c>
      <c r="F223" s="43" t="s">
        <v>2068</v>
      </c>
      <c r="G223">
        <v>23.2</v>
      </c>
      <c r="H223">
        <v>31</v>
      </c>
      <c r="I223" s="15">
        <v>169.25839768799997</v>
      </c>
    </row>
    <row r="224" spans="1:9" x14ac:dyDescent="0.3">
      <c r="A224" s="41" t="s">
        <v>180</v>
      </c>
      <c r="B224" s="42" t="s">
        <v>1099</v>
      </c>
      <c r="C224" s="43"/>
      <c r="D224" s="43" t="s">
        <v>3236</v>
      </c>
      <c r="E224" s="43" t="s">
        <v>3237</v>
      </c>
      <c r="F224" s="43" t="s">
        <v>2271</v>
      </c>
      <c r="G224">
        <v>26.3</v>
      </c>
      <c r="H224">
        <v>4</v>
      </c>
      <c r="I224" s="15">
        <v>24.758041486064513</v>
      </c>
    </row>
    <row r="225" spans="1:9" x14ac:dyDescent="0.3">
      <c r="A225" s="41" t="s">
        <v>180</v>
      </c>
      <c r="B225" s="42" t="s">
        <v>1098</v>
      </c>
      <c r="C225" s="43" t="s">
        <v>2140</v>
      </c>
      <c r="D225" s="43" t="s">
        <v>2066</v>
      </c>
      <c r="E225" s="43" t="s">
        <v>2303</v>
      </c>
      <c r="F225" s="43" t="s">
        <v>2271</v>
      </c>
      <c r="G225">
        <v>26.3</v>
      </c>
      <c r="H225">
        <v>27</v>
      </c>
      <c r="I225" s="15">
        <v>167.11678003093547</v>
      </c>
    </row>
    <row r="226" spans="1:9" x14ac:dyDescent="0.3">
      <c r="A226" s="41" t="s">
        <v>181</v>
      </c>
      <c r="B226" s="42" t="s">
        <v>1100</v>
      </c>
      <c r="C226" s="43" t="s">
        <v>2304</v>
      </c>
      <c r="D226" s="43" t="s">
        <v>2066</v>
      </c>
      <c r="E226" s="43" t="s">
        <v>2305</v>
      </c>
      <c r="F226" s="43" t="s">
        <v>2271</v>
      </c>
      <c r="G226">
        <v>107.9</v>
      </c>
      <c r="H226">
        <v>31</v>
      </c>
      <c r="I226" s="15">
        <v>787.19746166099992</v>
      </c>
    </row>
    <row r="227" spans="1:9" x14ac:dyDescent="0.3">
      <c r="A227" s="41" t="s">
        <v>182</v>
      </c>
      <c r="B227" s="42" t="s">
        <v>1101</v>
      </c>
      <c r="C227" s="43" t="s">
        <v>2254</v>
      </c>
      <c r="D227" s="43" t="s">
        <v>2066</v>
      </c>
      <c r="E227" s="43" t="s">
        <v>2306</v>
      </c>
      <c r="F227" s="43" t="s">
        <v>2271</v>
      </c>
      <c r="G227">
        <v>40.4</v>
      </c>
      <c r="H227">
        <v>31</v>
      </c>
      <c r="I227" s="15">
        <v>294.74307183599996</v>
      </c>
    </row>
    <row r="228" spans="1:9" x14ac:dyDescent="0.3">
      <c r="A228" s="41" t="s">
        <v>183</v>
      </c>
      <c r="B228" s="42" t="s">
        <v>1102</v>
      </c>
      <c r="C228" s="43" t="s">
        <v>2250</v>
      </c>
      <c r="D228" s="43" t="s">
        <v>2066</v>
      </c>
      <c r="E228" s="43" t="s">
        <v>2307</v>
      </c>
      <c r="F228" s="43" t="s">
        <v>2271</v>
      </c>
      <c r="G228">
        <v>40.4</v>
      </c>
      <c r="H228">
        <v>31</v>
      </c>
      <c r="I228" s="15">
        <v>294.74307183599996</v>
      </c>
    </row>
    <row r="229" spans="1:9" x14ac:dyDescent="0.3">
      <c r="A229" s="41" t="s">
        <v>184</v>
      </c>
      <c r="B229" s="42" t="s">
        <v>1103</v>
      </c>
      <c r="C229" s="43" t="s">
        <v>2129</v>
      </c>
      <c r="D229" s="43" t="s">
        <v>2066</v>
      </c>
      <c r="E229" s="43" t="s">
        <v>2308</v>
      </c>
      <c r="F229" s="43" t="s">
        <v>2271</v>
      </c>
      <c r="G229">
        <v>66.900000000000006</v>
      </c>
      <c r="H229">
        <v>31</v>
      </c>
      <c r="I229" s="15">
        <v>488.07701747099998</v>
      </c>
    </row>
    <row r="230" spans="1:9" x14ac:dyDescent="0.3">
      <c r="A230" s="41" t="s">
        <v>185</v>
      </c>
      <c r="B230" s="42" t="s">
        <v>1104</v>
      </c>
      <c r="C230" s="43" t="s">
        <v>2112</v>
      </c>
      <c r="D230" s="43" t="s">
        <v>2066</v>
      </c>
      <c r="E230" s="43" t="s">
        <v>2309</v>
      </c>
      <c r="F230" s="43" t="s">
        <v>2271</v>
      </c>
      <c r="G230">
        <v>26.2</v>
      </c>
      <c r="H230">
        <v>31</v>
      </c>
      <c r="I230" s="15">
        <v>191.14525945799997</v>
      </c>
    </row>
    <row r="231" spans="1:9" x14ac:dyDescent="0.3">
      <c r="A231" s="41" t="s">
        <v>186</v>
      </c>
      <c r="B231" s="42" t="s">
        <v>1105</v>
      </c>
      <c r="C231" s="43" t="s">
        <v>2310</v>
      </c>
      <c r="D231" s="43" t="s">
        <v>2066</v>
      </c>
      <c r="E231" s="43" t="s">
        <v>2311</v>
      </c>
      <c r="F231" s="43" t="s">
        <v>2271</v>
      </c>
      <c r="G231">
        <v>26.3</v>
      </c>
      <c r="H231">
        <v>31</v>
      </c>
      <c r="I231" s="15">
        <v>191.87482151699999</v>
      </c>
    </row>
    <row r="232" spans="1:9" x14ac:dyDescent="0.3">
      <c r="A232" s="41" t="s">
        <v>187</v>
      </c>
      <c r="B232" s="42" t="s">
        <v>1106</v>
      </c>
      <c r="C232" s="43" t="s">
        <v>2170</v>
      </c>
      <c r="D232" s="43" t="s">
        <v>2066</v>
      </c>
      <c r="E232" s="43" t="s">
        <v>2312</v>
      </c>
      <c r="F232" s="43" t="s">
        <v>2271</v>
      </c>
      <c r="G232">
        <v>107.9</v>
      </c>
      <c r="H232">
        <v>31</v>
      </c>
      <c r="I232" s="15">
        <v>787.19746166099992</v>
      </c>
    </row>
    <row r="233" spans="1:9" x14ac:dyDescent="0.3">
      <c r="A233" s="41" t="s">
        <v>188</v>
      </c>
      <c r="B233" s="42" t="s">
        <v>1107</v>
      </c>
      <c r="C233" s="43" t="s">
        <v>2203</v>
      </c>
      <c r="D233" s="43" t="s">
        <v>2066</v>
      </c>
      <c r="E233" s="43" t="s">
        <v>2313</v>
      </c>
      <c r="F233" s="43" t="s">
        <v>2271</v>
      </c>
      <c r="G233">
        <v>40.4</v>
      </c>
      <c r="H233">
        <v>31</v>
      </c>
      <c r="I233" s="15">
        <v>294.74307183599996</v>
      </c>
    </row>
    <row r="234" spans="1:9" x14ac:dyDescent="0.3">
      <c r="A234" s="41" t="s">
        <v>189</v>
      </c>
      <c r="B234" s="42" t="s">
        <v>1108</v>
      </c>
      <c r="C234" s="43" t="s">
        <v>2222</v>
      </c>
      <c r="D234" s="43" t="s">
        <v>2066</v>
      </c>
      <c r="E234" s="43" t="s">
        <v>2314</v>
      </c>
      <c r="F234" s="43" t="s">
        <v>2271</v>
      </c>
      <c r="G234">
        <v>40.4</v>
      </c>
      <c r="H234">
        <v>31</v>
      </c>
      <c r="I234" s="15">
        <v>294.74307183599996</v>
      </c>
    </row>
    <row r="235" spans="1:9" x14ac:dyDescent="0.3">
      <c r="A235" s="41" t="s">
        <v>190</v>
      </c>
      <c r="B235" s="42" t="s">
        <v>1109</v>
      </c>
      <c r="C235" s="43" t="s">
        <v>2108</v>
      </c>
      <c r="D235" s="43" t="s">
        <v>2066</v>
      </c>
      <c r="E235" s="43" t="s">
        <v>2315</v>
      </c>
      <c r="F235" s="43" t="s">
        <v>2068</v>
      </c>
      <c r="G235">
        <v>32.5</v>
      </c>
      <c r="H235">
        <v>31</v>
      </c>
      <c r="I235" s="15">
        <v>237.10766917499996</v>
      </c>
    </row>
    <row r="236" spans="1:9" x14ac:dyDescent="0.3">
      <c r="A236" s="41" t="s">
        <v>191</v>
      </c>
      <c r="B236" s="42" t="s">
        <v>1111</v>
      </c>
      <c r="C236" s="43"/>
      <c r="D236" s="43" t="s">
        <v>3238</v>
      </c>
      <c r="E236" s="43" t="s">
        <v>3239</v>
      </c>
      <c r="F236" s="43" t="s">
        <v>2271</v>
      </c>
      <c r="G236">
        <v>66.900000000000006</v>
      </c>
      <c r="H236">
        <v>6</v>
      </c>
      <c r="I236" s="15">
        <v>94.466519510516122</v>
      </c>
    </row>
    <row r="237" spans="1:9" x14ac:dyDescent="0.3">
      <c r="A237" s="41" t="s">
        <v>191</v>
      </c>
      <c r="B237" s="42" t="s">
        <v>1110</v>
      </c>
      <c r="C237" s="43" t="s">
        <v>2205</v>
      </c>
      <c r="D237" s="43" t="s">
        <v>2066</v>
      </c>
      <c r="E237" s="43" t="s">
        <v>2316</v>
      </c>
      <c r="F237" s="43" t="s">
        <v>2271</v>
      </c>
      <c r="G237">
        <v>66.900000000000006</v>
      </c>
      <c r="H237">
        <v>25</v>
      </c>
      <c r="I237" s="15">
        <v>393.61049796048383</v>
      </c>
    </row>
    <row r="238" spans="1:9" x14ac:dyDescent="0.3">
      <c r="A238" s="41" t="s">
        <v>192</v>
      </c>
      <c r="B238" s="42" t="s">
        <v>1112</v>
      </c>
      <c r="C238" s="43" t="s">
        <v>2222</v>
      </c>
      <c r="D238" s="43" t="s">
        <v>2066</v>
      </c>
      <c r="E238" s="43" t="s">
        <v>2317</v>
      </c>
      <c r="F238" s="43" t="s">
        <v>2271</v>
      </c>
      <c r="G238">
        <v>26.2</v>
      </c>
      <c r="H238">
        <v>31</v>
      </c>
      <c r="I238" s="15">
        <v>191.14525945799997</v>
      </c>
    </row>
    <row r="239" spans="1:9" x14ac:dyDescent="0.3">
      <c r="A239" s="41" t="s">
        <v>193</v>
      </c>
      <c r="B239" s="42" t="s">
        <v>1113</v>
      </c>
      <c r="C239" s="43" t="s">
        <v>2222</v>
      </c>
      <c r="D239" s="43" t="s">
        <v>2066</v>
      </c>
      <c r="E239" s="43" t="s">
        <v>2318</v>
      </c>
      <c r="F239" s="43" t="s">
        <v>2271</v>
      </c>
      <c r="G239">
        <v>26.3</v>
      </c>
      <c r="H239">
        <v>31</v>
      </c>
      <c r="I239" s="15">
        <v>191.87482151699999</v>
      </c>
    </row>
    <row r="240" spans="1:9" x14ac:dyDescent="0.3">
      <c r="A240" s="41" t="s">
        <v>194</v>
      </c>
      <c r="B240" s="42" t="s">
        <v>1114</v>
      </c>
      <c r="C240" s="43" t="s">
        <v>2319</v>
      </c>
      <c r="D240" s="43" t="s">
        <v>2066</v>
      </c>
      <c r="E240" s="43" t="s">
        <v>2320</v>
      </c>
      <c r="F240" s="43" t="s">
        <v>2271</v>
      </c>
      <c r="G240">
        <v>107.9</v>
      </c>
      <c r="H240">
        <v>31</v>
      </c>
      <c r="I240" s="15">
        <v>787.19746166099992</v>
      </c>
    </row>
    <row r="241" spans="1:9" x14ac:dyDescent="0.3">
      <c r="A241" s="41" t="s">
        <v>195</v>
      </c>
      <c r="B241" s="42" t="s">
        <v>1115</v>
      </c>
      <c r="C241" s="43" t="s">
        <v>2225</v>
      </c>
      <c r="D241" s="43" t="s">
        <v>2066</v>
      </c>
      <c r="E241" s="43" t="s">
        <v>2321</v>
      </c>
      <c r="F241" s="43" t="s">
        <v>2271</v>
      </c>
      <c r="G241">
        <v>40.4</v>
      </c>
      <c r="H241">
        <v>30</v>
      </c>
      <c r="I241" s="15">
        <v>285.2352308090322</v>
      </c>
    </row>
    <row r="242" spans="1:9" x14ac:dyDescent="0.3">
      <c r="A242" s="41" t="s">
        <v>195</v>
      </c>
      <c r="B242" s="42" t="s">
        <v>1116</v>
      </c>
      <c r="C242" s="43"/>
      <c r="D242" s="43" t="s">
        <v>3240</v>
      </c>
      <c r="E242" s="43" t="s">
        <v>3241</v>
      </c>
      <c r="F242" s="43" t="s">
        <v>2271</v>
      </c>
      <c r="G242">
        <v>40.4</v>
      </c>
      <c r="H242">
        <v>1</v>
      </c>
      <c r="I242" s="15">
        <v>9.5078410269677409</v>
      </c>
    </row>
    <row r="243" spans="1:9" x14ac:dyDescent="0.3">
      <c r="A243" s="41" t="s">
        <v>196</v>
      </c>
      <c r="B243" s="42" t="s">
        <v>1117</v>
      </c>
      <c r="C243" s="43" t="s">
        <v>2225</v>
      </c>
      <c r="D243" s="43" t="s">
        <v>2066</v>
      </c>
      <c r="E243" s="43" t="s">
        <v>2322</v>
      </c>
      <c r="F243" s="43" t="s">
        <v>2271</v>
      </c>
      <c r="G243">
        <v>40.4</v>
      </c>
      <c r="H243">
        <v>30</v>
      </c>
      <c r="I243" s="15">
        <v>285.2352308090322</v>
      </c>
    </row>
    <row r="244" spans="1:9" x14ac:dyDescent="0.3">
      <c r="A244" s="41" t="s">
        <v>196</v>
      </c>
      <c r="B244" s="42" t="s">
        <v>1118</v>
      </c>
      <c r="C244" s="43"/>
      <c r="D244" s="43" t="s">
        <v>3242</v>
      </c>
      <c r="E244" s="43" t="s">
        <v>3243</v>
      </c>
      <c r="F244" s="43" t="s">
        <v>2271</v>
      </c>
      <c r="G244">
        <v>40.4</v>
      </c>
      <c r="H244">
        <v>1</v>
      </c>
      <c r="I244" s="15">
        <v>9.5078410269677409</v>
      </c>
    </row>
    <row r="245" spans="1:9" x14ac:dyDescent="0.3">
      <c r="A245" s="41" t="s">
        <v>197</v>
      </c>
      <c r="B245" s="42" t="s">
        <v>1119</v>
      </c>
      <c r="C245" s="43" t="s">
        <v>2265</v>
      </c>
      <c r="D245" s="43" t="s">
        <v>2066</v>
      </c>
      <c r="E245" s="43" t="s">
        <v>2323</v>
      </c>
      <c r="F245" s="43" t="s">
        <v>2271</v>
      </c>
      <c r="G245">
        <v>66.900000000000006</v>
      </c>
      <c r="H245">
        <v>31</v>
      </c>
      <c r="I245" s="15">
        <v>488.07701747099998</v>
      </c>
    </row>
    <row r="246" spans="1:9" x14ac:dyDescent="0.3">
      <c r="A246" s="41" t="s">
        <v>198</v>
      </c>
      <c r="B246" s="42" t="s">
        <v>1120</v>
      </c>
      <c r="C246" s="43" t="s">
        <v>2087</v>
      </c>
      <c r="D246" s="43" t="s">
        <v>2066</v>
      </c>
      <c r="E246" s="43" t="s">
        <v>2324</v>
      </c>
      <c r="F246" s="43" t="s">
        <v>2271</v>
      </c>
      <c r="G246">
        <v>26.2</v>
      </c>
      <c r="H246">
        <v>31</v>
      </c>
      <c r="I246" s="15">
        <v>191.14525945799997</v>
      </c>
    </row>
    <row r="247" spans="1:9" x14ac:dyDescent="0.3">
      <c r="A247" s="41" t="s">
        <v>199</v>
      </c>
      <c r="B247" s="42" t="s">
        <v>1121</v>
      </c>
      <c r="C247" s="43" t="s">
        <v>2214</v>
      </c>
      <c r="D247" s="43" t="s">
        <v>2066</v>
      </c>
      <c r="E247" s="43" t="s">
        <v>2325</v>
      </c>
      <c r="F247" s="43" t="s">
        <v>2271</v>
      </c>
      <c r="G247">
        <v>26.3</v>
      </c>
      <c r="H247">
        <v>31</v>
      </c>
      <c r="I247" s="15">
        <v>191.87482151699999</v>
      </c>
    </row>
    <row r="248" spans="1:9" x14ac:dyDescent="0.3">
      <c r="A248" s="41" t="s">
        <v>200</v>
      </c>
      <c r="B248" s="42" t="s">
        <v>1122</v>
      </c>
      <c r="C248" s="43"/>
      <c r="D248" s="43" t="s">
        <v>2066</v>
      </c>
      <c r="E248" s="43" t="s">
        <v>2326</v>
      </c>
      <c r="F248" s="43" t="s">
        <v>2271</v>
      </c>
      <c r="G248">
        <v>107.9</v>
      </c>
      <c r="H248">
        <v>31</v>
      </c>
      <c r="I248" s="15">
        <v>787.19746166099992</v>
      </c>
    </row>
    <row r="249" spans="1:9" x14ac:dyDescent="0.3">
      <c r="A249" s="41" t="s">
        <v>201</v>
      </c>
      <c r="B249" s="42" t="s">
        <v>1124</v>
      </c>
      <c r="C249" s="43"/>
      <c r="D249" s="43" t="s">
        <v>3244</v>
      </c>
      <c r="E249" s="43" t="s">
        <v>3245</v>
      </c>
      <c r="F249" s="43" t="s">
        <v>2068</v>
      </c>
      <c r="G249">
        <v>61.1</v>
      </c>
      <c r="H249">
        <v>19</v>
      </c>
      <c r="I249" s="15">
        <v>273.20922396551617</v>
      </c>
    </row>
    <row r="250" spans="1:9" x14ac:dyDescent="0.3">
      <c r="A250" s="41" t="s">
        <v>201</v>
      </c>
      <c r="B250" s="42" t="s">
        <v>1123</v>
      </c>
      <c r="C250" s="43" t="s">
        <v>2114</v>
      </c>
      <c r="D250" s="43" t="s">
        <v>2066</v>
      </c>
      <c r="E250" s="43" t="s">
        <v>2327</v>
      </c>
      <c r="F250" s="43" t="s">
        <v>2068</v>
      </c>
      <c r="G250">
        <v>61.1</v>
      </c>
      <c r="H250">
        <v>12</v>
      </c>
      <c r="I250" s="15">
        <v>172.5531940834839</v>
      </c>
    </row>
    <row r="251" spans="1:9" x14ac:dyDescent="0.3">
      <c r="A251" s="41" t="s">
        <v>202</v>
      </c>
      <c r="B251" s="42" t="s">
        <v>1125</v>
      </c>
      <c r="C251" s="43" t="s">
        <v>2087</v>
      </c>
      <c r="D251" s="43" t="s">
        <v>2066</v>
      </c>
      <c r="E251" s="43" t="s">
        <v>2328</v>
      </c>
      <c r="F251" s="43" t="s">
        <v>2271</v>
      </c>
      <c r="G251">
        <v>40.4</v>
      </c>
      <c r="H251">
        <v>31</v>
      </c>
      <c r="I251" s="15">
        <v>294.74307183599996</v>
      </c>
    </row>
    <row r="252" spans="1:9" x14ac:dyDescent="0.3">
      <c r="A252" s="41" t="s">
        <v>203</v>
      </c>
      <c r="B252" s="42" t="s">
        <v>1127</v>
      </c>
      <c r="C252" s="43"/>
      <c r="D252" s="43" t="s">
        <v>3246</v>
      </c>
      <c r="E252" s="43" t="s">
        <v>3247</v>
      </c>
      <c r="F252" s="43" t="s">
        <v>2271</v>
      </c>
      <c r="G252">
        <v>40.4</v>
      </c>
      <c r="H252">
        <v>5</v>
      </c>
      <c r="I252" s="15">
        <v>47.539205134838703</v>
      </c>
    </row>
    <row r="253" spans="1:9" x14ac:dyDescent="0.3">
      <c r="A253" s="41" t="s">
        <v>203</v>
      </c>
      <c r="B253" s="42" t="s">
        <v>1126</v>
      </c>
      <c r="C253" s="43" t="s">
        <v>2259</v>
      </c>
      <c r="D253" s="43" t="s">
        <v>2066</v>
      </c>
      <c r="E253" s="43" t="s">
        <v>2329</v>
      </c>
      <c r="F253" s="43" t="s">
        <v>2271</v>
      </c>
      <c r="G253">
        <v>40.4</v>
      </c>
      <c r="H253">
        <v>26</v>
      </c>
      <c r="I253" s="15">
        <v>247.20386670116127</v>
      </c>
    </row>
    <row r="254" spans="1:9" x14ac:dyDescent="0.3">
      <c r="A254" s="41" t="s">
        <v>204</v>
      </c>
      <c r="B254" s="42" t="s">
        <v>1128</v>
      </c>
      <c r="C254" s="43" t="s">
        <v>2085</v>
      </c>
      <c r="D254" s="43" t="s">
        <v>2066</v>
      </c>
      <c r="E254" s="43" t="s">
        <v>2330</v>
      </c>
      <c r="F254" s="43" t="s">
        <v>2271</v>
      </c>
      <c r="G254">
        <v>66.900000000000006</v>
      </c>
      <c r="H254">
        <v>31</v>
      </c>
      <c r="I254" s="15">
        <v>488.07701747099998</v>
      </c>
    </row>
    <row r="255" spans="1:9" x14ac:dyDescent="0.3">
      <c r="A255" s="41" t="s">
        <v>205</v>
      </c>
      <c r="B255" s="42" t="s">
        <v>1129</v>
      </c>
      <c r="C255" s="43" t="s">
        <v>2214</v>
      </c>
      <c r="D255" s="43" t="s">
        <v>2066</v>
      </c>
      <c r="E255" s="43" t="s">
        <v>2331</v>
      </c>
      <c r="F255" s="43" t="s">
        <v>2271</v>
      </c>
      <c r="G255">
        <v>26.2</v>
      </c>
      <c r="H255">
        <v>31</v>
      </c>
      <c r="I255" s="15">
        <v>191.14525945799997</v>
      </c>
    </row>
    <row r="256" spans="1:9" x14ac:dyDescent="0.3">
      <c r="A256" s="41" t="s">
        <v>206</v>
      </c>
      <c r="B256" s="42" t="s">
        <v>1130</v>
      </c>
      <c r="C256" s="43" t="s">
        <v>2108</v>
      </c>
      <c r="D256" s="43" t="s">
        <v>2066</v>
      </c>
      <c r="E256" s="43" t="s">
        <v>2332</v>
      </c>
      <c r="F256" s="43" t="s">
        <v>2271</v>
      </c>
      <c r="G256">
        <v>26.3</v>
      </c>
      <c r="H256">
        <v>31</v>
      </c>
      <c r="I256" s="15">
        <v>191.87482151699999</v>
      </c>
    </row>
    <row r="257" spans="1:9" x14ac:dyDescent="0.3">
      <c r="A257" s="41" t="s">
        <v>207</v>
      </c>
      <c r="B257" s="42" t="s">
        <v>1131</v>
      </c>
      <c r="C257" s="43" t="s">
        <v>2280</v>
      </c>
      <c r="D257" s="43" t="s">
        <v>2066</v>
      </c>
      <c r="E257" s="43" t="s">
        <v>2333</v>
      </c>
      <c r="F257" s="43" t="s">
        <v>2271</v>
      </c>
      <c r="G257">
        <v>107.9</v>
      </c>
      <c r="H257">
        <v>31</v>
      </c>
      <c r="I257" s="15">
        <v>787.19746166099992</v>
      </c>
    </row>
    <row r="258" spans="1:9" x14ac:dyDescent="0.3">
      <c r="A258" s="41" t="s">
        <v>208</v>
      </c>
      <c r="B258" s="42" t="s">
        <v>1132</v>
      </c>
      <c r="C258" s="43" t="s">
        <v>2205</v>
      </c>
      <c r="D258" s="43" t="s">
        <v>2066</v>
      </c>
      <c r="E258" s="43" t="s">
        <v>2334</v>
      </c>
      <c r="F258" s="43" t="s">
        <v>2271</v>
      </c>
      <c r="G258">
        <v>40.4</v>
      </c>
      <c r="H258">
        <v>25</v>
      </c>
      <c r="I258" s="15">
        <v>237.69602567419352</v>
      </c>
    </row>
    <row r="259" spans="1:9" x14ac:dyDescent="0.3">
      <c r="A259" s="41" t="s">
        <v>208</v>
      </c>
      <c r="B259" s="42" t="s">
        <v>1133</v>
      </c>
      <c r="C259" s="43"/>
      <c r="D259" s="43" t="s">
        <v>3248</v>
      </c>
      <c r="E259" s="43" t="s">
        <v>3249</v>
      </c>
      <c r="F259" s="43" t="s">
        <v>2271</v>
      </c>
      <c r="G259">
        <v>40.4</v>
      </c>
      <c r="H259">
        <v>6</v>
      </c>
      <c r="I259" s="15">
        <v>57.047046161806449</v>
      </c>
    </row>
    <row r="260" spans="1:9" x14ac:dyDescent="0.3">
      <c r="A260" s="41" t="s">
        <v>209</v>
      </c>
      <c r="B260" s="42" t="s">
        <v>1134</v>
      </c>
      <c r="C260" s="43" t="s">
        <v>2110</v>
      </c>
      <c r="D260" s="43" t="s">
        <v>2066</v>
      </c>
      <c r="E260" s="43" t="s">
        <v>2335</v>
      </c>
      <c r="F260" s="43" t="s">
        <v>2271</v>
      </c>
      <c r="G260">
        <v>40.4</v>
      </c>
      <c r="H260">
        <v>31</v>
      </c>
      <c r="I260" s="15">
        <v>294.74307183599996</v>
      </c>
    </row>
    <row r="261" spans="1:9" x14ac:dyDescent="0.3">
      <c r="A261" s="41" t="s">
        <v>210</v>
      </c>
      <c r="B261" s="42" t="s">
        <v>1135</v>
      </c>
      <c r="C261" s="43" t="s">
        <v>2214</v>
      </c>
      <c r="D261" s="43" t="s">
        <v>2066</v>
      </c>
      <c r="E261" s="43" t="s">
        <v>2336</v>
      </c>
      <c r="F261" s="43" t="s">
        <v>2271</v>
      </c>
      <c r="G261">
        <v>66.900000000000006</v>
      </c>
      <c r="H261">
        <v>31</v>
      </c>
      <c r="I261" s="15">
        <v>488.07701747099998</v>
      </c>
    </row>
    <row r="262" spans="1:9" x14ac:dyDescent="0.3">
      <c r="A262" s="41" t="s">
        <v>211</v>
      </c>
      <c r="B262" s="42" t="s">
        <v>1136</v>
      </c>
      <c r="C262" s="43" t="s">
        <v>2087</v>
      </c>
      <c r="D262" s="43" t="s">
        <v>2066</v>
      </c>
      <c r="E262" s="43" t="s">
        <v>2337</v>
      </c>
      <c r="F262" s="43" t="s">
        <v>2271</v>
      </c>
      <c r="G262">
        <v>26.2</v>
      </c>
      <c r="H262">
        <v>31</v>
      </c>
      <c r="I262" s="15">
        <v>191.14525945799997</v>
      </c>
    </row>
    <row r="263" spans="1:9" x14ac:dyDescent="0.3">
      <c r="A263" s="41" t="s">
        <v>212</v>
      </c>
      <c r="B263" s="42" t="s">
        <v>1137</v>
      </c>
      <c r="C263" s="43" t="s">
        <v>2098</v>
      </c>
      <c r="D263" s="43" t="s">
        <v>2066</v>
      </c>
      <c r="E263" s="43" t="s">
        <v>2338</v>
      </c>
      <c r="F263" s="43" t="s">
        <v>2068</v>
      </c>
      <c r="G263">
        <v>36.299999999999997</v>
      </c>
      <c r="H263">
        <v>14</v>
      </c>
      <c r="I263" s="15">
        <v>119.60110915606451</v>
      </c>
    </row>
    <row r="264" spans="1:9" x14ac:dyDescent="0.3">
      <c r="A264" s="41" t="s">
        <v>212</v>
      </c>
      <c r="B264" s="42" t="s">
        <v>1138</v>
      </c>
      <c r="C264" s="43"/>
      <c r="D264" s="43" t="s">
        <v>3250</v>
      </c>
      <c r="E264" s="43" t="s">
        <v>3251</v>
      </c>
      <c r="F264" s="43" t="s">
        <v>2068</v>
      </c>
      <c r="G264">
        <v>36.299999999999997</v>
      </c>
      <c r="H264">
        <v>17</v>
      </c>
      <c r="I264" s="15">
        <v>145.22991826093548</v>
      </c>
    </row>
    <row r="265" spans="1:9" x14ac:dyDescent="0.3">
      <c r="A265" s="41" t="s">
        <v>213</v>
      </c>
      <c r="B265" s="42" t="s">
        <v>1139</v>
      </c>
      <c r="C265" s="43" t="s">
        <v>2339</v>
      </c>
      <c r="D265" s="43" t="s">
        <v>2066</v>
      </c>
      <c r="E265" s="43" t="s">
        <v>2340</v>
      </c>
      <c r="F265" s="43" t="s">
        <v>2271</v>
      </c>
      <c r="G265">
        <v>26.3</v>
      </c>
      <c r="H265">
        <v>31</v>
      </c>
      <c r="I265" s="15">
        <v>191.87482151699999</v>
      </c>
    </row>
    <row r="266" spans="1:9" x14ac:dyDescent="0.3">
      <c r="A266" s="41" t="s">
        <v>214</v>
      </c>
      <c r="B266" s="42" t="s">
        <v>1140</v>
      </c>
      <c r="C266" s="43" t="s">
        <v>2341</v>
      </c>
      <c r="D266" s="43" t="s">
        <v>2066</v>
      </c>
      <c r="E266" s="43" t="s">
        <v>2342</v>
      </c>
      <c r="F266" s="43" t="s">
        <v>2271</v>
      </c>
      <c r="G266">
        <v>107.9</v>
      </c>
      <c r="H266">
        <v>31</v>
      </c>
      <c r="I266" s="15">
        <v>787.19746166099992</v>
      </c>
    </row>
    <row r="267" spans="1:9" x14ac:dyDescent="0.3">
      <c r="A267" s="41" t="s">
        <v>215</v>
      </c>
      <c r="B267" s="42" t="s">
        <v>1141</v>
      </c>
      <c r="C267" s="43" t="s">
        <v>2343</v>
      </c>
      <c r="D267" s="43" t="s">
        <v>2066</v>
      </c>
      <c r="E267" s="43" t="s">
        <v>2344</v>
      </c>
      <c r="F267" s="43" t="s">
        <v>2271</v>
      </c>
      <c r="G267">
        <v>40.4</v>
      </c>
      <c r="H267">
        <v>31</v>
      </c>
      <c r="I267" s="15">
        <v>294.74307183599996</v>
      </c>
    </row>
    <row r="268" spans="1:9" x14ac:dyDescent="0.3">
      <c r="A268" s="41" t="s">
        <v>216</v>
      </c>
      <c r="B268" s="42" t="s">
        <v>1143</v>
      </c>
      <c r="C268" s="43"/>
      <c r="D268" s="43" t="s">
        <v>3252</v>
      </c>
      <c r="E268" s="43" t="s">
        <v>3253</v>
      </c>
      <c r="F268" s="43" t="s">
        <v>2271</v>
      </c>
      <c r="G268">
        <v>40.4</v>
      </c>
      <c r="H268">
        <v>1</v>
      </c>
      <c r="I268" s="15">
        <v>9.5078410269677409</v>
      </c>
    </row>
    <row r="269" spans="1:9" x14ac:dyDescent="0.3">
      <c r="A269" s="41" t="s">
        <v>216</v>
      </c>
      <c r="B269" s="42" t="s">
        <v>1142</v>
      </c>
      <c r="C269" s="43" t="s">
        <v>2225</v>
      </c>
      <c r="D269" s="43" t="s">
        <v>2066</v>
      </c>
      <c r="E269" s="43" t="s">
        <v>2345</v>
      </c>
      <c r="F269" s="43" t="s">
        <v>2271</v>
      </c>
      <c r="G269">
        <v>40.4</v>
      </c>
      <c r="H269">
        <v>30</v>
      </c>
      <c r="I269" s="15">
        <v>285.2352308090322</v>
      </c>
    </row>
    <row r="270" spans="1:9" x14ac:dyDescent="0.3">
      <c r="A270" s="41" t="s">
        <v>217</v>
      </c>
      <c r="B270" s="42" t="s">
        <v>1144</v>
      </c>
      <c r="C270" s="43" t="s">
        <v>2343</v>
      </c>
      <c r="D270" s="43" t="s">
        <v>2066</v>
      </c>
      <c r="E270" s="43" t="s">
        <v>2346</v>
      </c>
      <c r="F270" s="43" t="s">
        <v>2271</v>
      </c>
      <c r="G270">
        <v>66.900000000000006</v>
      </c>
      <c r="H270">
        <v>31</v>
      </c>
      <c r="I270" s="15">
        <v>488.07701747099998</v>
      </c>
    </row>
    <row r="271" spans="1:9" x14ac:dyDescent="0.3">
      <c r="A271" s="41" t="s">
        <v>218</v>
      </c>
      <c r="B271" s="42" t="s">
        <v>1145</v>
      </c>
      <c r="C271" s="43" t="s">
        <v>2108</v>
      </c>
      <c r="D271" s="43" t="s">
        <v>2066</v>
      </c>
      <c r="E271" s="43" t="s">
        <v>2347</v>
      </c>
      <c r="F271" s="43" t="s">
        <v>2271</v>
      </c>
      <c r="G271">
        <v>26.2</v>
      </c>
      <c r="H271">
        <v>31</v>
      </c>
      <c r="I271" s="15">
        <v>191.14525945799997</v>
      </c>
    </row>
    <row r="272" spans="1:9" x14ac:dyDescent="0.3">
      <c r="A272" s="41" t="s">
        <v>219</v>
      </c>
      <c r="B272" s="42" t="s">
        <v>1146</v>
      </c>
      <c r="C272" s="43" t="s">
        <v>2087</v>
      </c>
      <c r="D272" s="43" t="s">
        <v>2066</v>
      </c>
      <c r="E272" s="43" t="s">
        <v>2348</v>
      </c>
      <c r="F272" s="43" t="s">
        <v>2271</v>
      </c>
      <c r="G272">
        <v>26.3</v>
      </c>
      <c r="H272">
        <v>31</v>
      </c>
      <c r="I272" s="15">
        <v>191.87482151699999</v>
      </c>
    </row>
    <row r="273" spans="1:9" x14ac:dyDescent="0.3">
      <c r="A273" s="41" t="s">
        <v>220</v>
      </c>
      <c r="B273" s="42" t="s">
        <v>1147</v>
      </c>
      <c r="C273" s="43"/>
      <c r="D273" s="43" t="s">
        <v>2066</v>
      </c>
      <c r="E273" s="43" t="s">
        <v>2349</v>
      </c>
      <c r="F273" s="43" t="s">
        <v>2271</v>
      </c>
      <c r="G273">
        <v>107.9</v>
      </c>
      <c r="H273">
        <v>31</v>
      </c>
      <c r="I273" s="15">
        <v>787.19746166099992</v>
      </c>
    </row>
    <row r="274" spans="1:9" x14ac:dyDescent="0.3">
      <c r="A274" s="41" t="s">
        <v>221</v>
      </c>
      <c r="B274" s="42" t="s">
        <v>1148</v>
      </c>
      <c r="C274" s="43" t="s">
        <v>2254</v>
      </c>
      <c r="D274" s="43" t="s">
        <v>2066</v>
      </c>
      <c r="E274" s="43" t="s">
        <v>2350</v>
      </c>
      <c r="F274" s="43" t="s">
        <v>2271</v>
      </c>
      <c r="G274">
        <v>40.4</v>
      </c>
      <c r="H274">
        <v>31</v>
      </c>
      <c r="I274" s="15">
        <v>294.74307183599996</v>
      </c>
    </row>
    <row r="275" spans="1:9" x14ac:dyDescent="0.3">
      <c r="A275" s="41" t="s">
        <v>222</v>
      </c>
      <c r="B275" s="42" t="s">
        <v>1149</v>
      </c>
      <c r="C275" s="43" t="s">
        <v>2203</v>
      </c>
      <c r="D275" s="43" t="s">
        <v>2066</v>
      </c>
      <c r="E275" s="43" t="s">
        <v>2351</v>
      </c>
      <c r="F275" s="43" t="s">
        <v>2271</v>
      </c>
      <c r="G275">
        <v>40.4</v>
      </c>
      <c r="H275">
        <v>31</v>
      </c>
      <c r="I275" s="15">
        <v>294.74307183599996</v>
      </c>
    </row>
    <row r="276" spans="1:9" x14ac:dyDescent="0.3">
      <c r="A276" s="41" t="s">
        <v>223</v>
      </c>
      <c r="B276" s="42" t="s">
        <v>1150</v>
      </c>
      <c r="C276" s="43" t="s">
        <v>2343</v>
      </c>
      <c r="D276" s="43" t="s">
        <v>2066</v>
      </c>
      <c r="E276" s="43" t="s">
        <v>2352</v>
      </c>
      <c r="F276" s="43" t="s">
        <v>2068</v>
      </c>
      <c r="G276">
        <v>26.2</v>
      </c>
      <c r="H276">
        <v>31</v>
      </c>
      <c r="I276" s="15">
        <v>191.14525945799997</v>
      </c>
    </row>
    <row r="277" spans="1:9" x14ac:dyDescent="0.3">
      <c r="A277" s="41" t="s">
        <v>224</v>
      </c>
      <c r="B277" s="42" t="s">
        <v>1151</v>
      </c>
      <c r="C277" s="43" t="s">
        <v>2214</v>
      </c>
      <c r="D277" s="43" t="s">
        <v>2066</v>
      </c>
      <c r="E277" s="43" t="s">
        <v>2353</v>
      </c>
      <c r="F277" s="43" t="s">
        <v>2271</v>
      </c>
      <c r="G277">
        <v>66.900000000000006</v>
      </c>
      <c r="H277">
        <v>31</v>
      </c>
      <c r="I277" s="15">
        <v>488.07701747099998</v>
      </c>
    </row>
    <row r="278" spans="1:9" x14ac:dyDescent="0.3">
      <c r="A278" s="41" t="s">
        <v>225</v>
      </c>
      <c r="B278" s="42" t="s">
        <v>1152</v>
      </c>
      <c r="C278" s="43" t="s">
        <v>2081</v>
      </c>
      <c r="D278" s="43" t="s">
        <v>2066</v>
      </c>
      <c r="E278" s="43" t="s">
        <v>2354</v>
      </c>
      <c r="F278" s="43" t="s">
        <v>2271</v>
      </c>
      <c r="G278">
        <v>26.2</v>
      </c>
      <c r="H278">
        <v>31</v>
      </c>
      <c r="I278" s="15">
        <v>191.14525945799997</v>
      </c>
    </row>
    <row r="279" spans="1:9" x14ac:dyDescent="0.3">
      <c r="A279" s="41" t="s">
        <v>226</v>
      </c>
      <c r="B279" s="42" t="s">
        <v>1153</v>
      </c>
      <c r="C279" s="43" t="s">
        <v>2087</v>
      </c>
      <c r="D279" s="43" t="s">
        <v>2066</v>
      </c>
      <c r="E279" s="43" t="s">
        <v>2355</v>
      </c>
      <c r="F279" s="43" t="s">
        <v>2271</v>
      </c>
      <c r="G279">
        <v>26.3</v>
      </c>
      <c r="H279">
        <v>31</v>
      </c>
      <c r="I279" s="15">
        <v>191.87482151699999</v>
      </c>
    </row>
    <row r="280" spans="1:9" x14ac:dyDescent="0.3">
      <c r="A280" s="41" t="s">
        <v>227</v>
      </c>
      <c r="B280" s="42" t="s">
        <v>1154</v>
      </c>
      <c r="C280" s="43"/>
      <c r="D280" s="43" t="s">
        <v>2066</v>
      </c>
      <c r="E280" s="43" t="s">
        <v>2356</v>
      </c>
      <c r="F280" s="43" t="s">
        <v>2271</v>
      </c>
      <c r="G280">
        <v>107.9</v>
      </c>
      <c r="H280">
        <v>31</v>
      </c>
      <c r="I280" s="15">
        <v>787.19746166099992</v>
      </c>
    </row>
    <row r="281" spans="1:9" x14ac:dyDescent="0.3">
      <c r="A281" s="41" t="s">
        <v>228</v>
      </c>
      <c r="B281" s="42" t="s">
        <v>1155</v>
      </c>
      <c r="C281" s="43" t="s">
        <v>2129</v>
      </c>
      <c r="D281" s="43" t="s">
        <v>2066</v>
      </c>
      <c r="E281" s="43" t="s">
        <v>2357</v>
      </c>
      <c r="F281" s="43" t="s">
        <v>2271</v>
      </c>
      <c r="G281">
        <v>40.4</v>
      </c>
      <c r="H281">
        <v>31</v>
      </c>
      <c r="I281" s="15">
        <v>294.74307183599996</v>
      </c>
    </row>
    <row r="282" spans="1:9" x14ac:dyDescent="0.3">
      <c r="A282" s="41" t="s">
        <v>229</v>
      </c>
      <c r="B282" s="42" t="s">
        <v>1156</v>
      </c>
      <c r="C282" s="43" t="s">
        <v>2203</v>
      </c>
      <c r="D282" s="43" t="s">
        <v>2066</v>
      </c>
      <c r="E282" s="43" t="s">
        <v>2358</v>
      </c>
      <c r="F282" s="43" t="s">
        <v>2271</v>
      </c>
      <c r="G282">
        <v>40.4</v>
      </c>
      <c r="H282">
        <v>31</v>
      </c>
      <c r="I282" s="15">
        <v>294.74307183599996</v>
      </c>
    </row>
    <row r="283" spans="1:9" x14ac:dyDescent="0.3">
      <c r="A283" s="41" t="s">
        <v>230</v>
      </c>
      <c r="B283" s="42" t="s">
        <v>1157</v>
      </c>
      <c r="C283" s="43" t="s">
        <v>2359</v>
      </c>
      <c r="D283" s="43" t="s">
        <v>2066</v>
      </c>
      <c r="E283" s="43" t="s">
        <v>2360</v>
      </c>
      <c r="F283" s="43" t="s">
        <v>2271</v>
      </c>
      <c r="G283">
        <v>66.900000000000006</v>
      </c>
      <c r="H283">
        <v>31</v>
      </c>
      <c r="I283" s="15">
        <v>488.07701747099998</v>
      </c>
    </row>
    <row r="284" spans="1:9" x14ac:dyDescent="0.3">
      <c r="A284" s="41" t="s">
        <v>231</v>
      </c>
      <c r="B284" s="42" t="s">
        <v>1158</v>
      </c>
      <c r="C284" s="43" t="s">
        <v>2108</v>
      </c>
      <c r="D284" s="43" t="s">
        <v>2066</v>
      </c>
      <c r="E284" s="43" t="s">
        <v>2361</v>
      </c>
      <c r="F284" s="43" t="s">
        <v>2271</v>
      </c>
      <c r="G284">
        <v>26.2</v>
      </c>
      <c r="H284">
        <v>31</v>
      </c>
      <c r="I284" s="15">
        <v>191.14525945799997</v>
      </c>
    </row>
    <row r="285" spans="1:9" x14ac:dyDescent="0.3">
      <c r="A285" s="41" t="s">
        <v>232</v>
      </c>
      <c r="B285" s="42" t="s">
        <v>1159</v>
      </c>
      <c r="C285" s="43" t="s">
        <v>2362</v>
      </c>
      <c r="D285" s="43" t="s">
        <v>2066</v>
      </c>
      <c r="E285" s="43" t="s">
        <v>2363</v>
      </c>
      <c r="F285" s="43" t="s">
        <v>2271</v>
      </c>
      <c r="G285">
        <v>26.3</v>
      </c>
      <c r="H285">
        <v>31</v>
      </c>
      <c r="I285" s="15">
        <v>191.87482151699999</v>
      </c>
    </row>
    <row r="286" spans="1:9" x14ac:dyDescent="0.3">
      <c r="A286" s="41" t="s">
        <v>233</v>
      </c>
      <c r="B286" s="42" t="s">
        <v>1160</v>
      </c>
      <c r="C286" s="43"/>
      <c r="D286" s="43" t="s">
        <v>2066</v>
      </c>
      <c r="E286" s="43" t="s">
        <v>2364</v>
      </c>
      <c r="F286" s="43" t="s">
        <v>2271</v>
      </c>
      <c r="G286">
        <v>107.9</v>
      </c>
      <c r="H286">
        <v>31</v>
      </c>
      <c r="I286" s="15">
        <v>787.19746166099992</v>
      </c>
    </row>
    <row r="287" spans="1:9" x14ac:dyDescent="0.3">
      <c r="A287" s="41" t="s">
        <v>234</v>
      </c>
      <c r="B287" s="42" t="s">
        <v>1162</v>
      </c>
      <c r="C287" s="43"/>
      <c r="D287" s="43" t="s">
        <v>3254</v>
      </c>
      <c r="E287" s="43" t="s">
        <v>3255</v>
      </c>
      <c r="F287" s="43" t="s">
        <v>2068</v>
      </c>
      <c r="G287">
        <v>61.1</v>
      </c>
      <c r="H287">
        <v>14</v>
      </c>
      <c r="I287" s="15">
        <v>201.31205976406454</v>
      </c>
    </row>
    <row r="288" spans="1:9" x14ac:dyDescent="0.3">
      <c r="A288" s="41" t="s">
        <v>234</v>
      </c>
      <c r="B288" s="42" t="s">
        <v>1161</v>
      </c>
      <c r="C288" s="43" t="s">
        <v>2075</v>
      </c>
      <c r="D288" s="43" t="s">
        <v>2066</v>
      </c>
      <c r="E288" s="43" t="s">
        <v>2365</v>
      </c>
      <c r="F288" s="43" t="s">
        <v>2068</v>
      </c>
      <c r="G288">
        <v>61.1</v>
      </c>
      <c r="H288">
        <v>17</v>
      </c>
      <c r="I288" s="15">
        <v>244.4503582849355</v>
      </c>
    </row>
    <row r="289" spans="1:9" x14ac:dyDescent="0.3">
      <c r="A289" s="41" t="s">
        <v>235</v>
      </c>
      <c r="B289" s="42" t="s">
        <v>1164</v>
      </c>
      <c r="C289" s="43"/>
      <c r="D289" s="43" t="s">
        <v>3256</v>
      </c>
      <c r="E289" s="43" t="s">
        <v>3257</v>
      </c>
      <c r="F289" s="43" t="s">
        <v>2068</v>
      </c>
      <c r="G289">
        <v>36.200000000000003</v>
      </c>
      <c r="H289">
        <v>11</v>
      </c>
      <c r="I289" s="15">
        <v>93.713423191548387</v>
      </c>
    </row>
    <row r="290" spans="1:9" x14ac:dyDescent="0.3">
      <c r="A290" s="41" t="s">
        <v>235</v>
      </c>
      <c r="B290" s="42" t="s">
        <v>1163</v>
      </c>
      <c r="C290" s="43" t="s">
        <v>2065</v>
      </c>
      <c r="D290" s="43" t="s">
        <v>2066</v>
      </c>
      <c r="E290" s="43" t="s">
        <v>2366</v>
      </c>
      <c r="F290" s="43" t="s">
        <v>2068</v>
      </c>
      <c r="G290">
        <v>36.200000000000003</v>
      </c>
      <c r="H290">
        <v>20</v>
      </c>
      <c r="I290" s="15">
        <v>170.38804216645161</v>
      </c>
    </row>
    <row r="291" spans="1:9" x14ac:dyDescent="0.3">
      <c r="A291" s="41" t="s">
        <v>236</v>
      </c>
      <c r="B291" s="42" t="s">
        <v>1165</v>
      </c>
      <c r="C291" s="43" t="s">
        <v>2170</v>
      </c>
      <c r="D291" s="43" t="s">
        <v>2066</v>
      </c>
      <c r="E291" s="43" t="s">
        <v>2367</v>
      </c>
      <c r="F291" s="43" t="s">
        <v>2271</v>
      </c>
      <c r="G291">
        <v>40.4</v>
      </c>
      <c r="H291">
        <v>31</v>
      </c>
      <c r="I291" s="15">
        <v>294.74307183599996</v>
      </c>
    </row>
    <row r="292" spans="1:9" x14ac:dyDescent="0.3">
      <c r="A292" s="41" t="s">
        <v>237</v>
      </c>
      <c r="B292" s="42" t="s">
        <v>1166</v>
      </c>
      <c r="C292" s="43" t="s">
        <v>2368</v>
      </c>
      <c r="D292" s="43" t="s">
        <v>2066</v>
      </c>
      <c r="E292" s="43" t="s">
        <v>2369</v>
      </c>
      <c r="F292" s="43" t="s">
        <v>2271</v>
      </c>
      <c r="G292">
        <v>40.4</v>
      </c>
      <c r="H292">
        <v>31</v>
      </c>
      <c r="I292" s="15">
        <v>294.74307183599996</v>
      </c>
    </row>
    <row r="293" spans="1:9" x14ac:dyDescent="0.3">
      <c r="A293" s="41" t="s">
        <v>238</v>
      </c>
      <c r="B293" s="42" t="s">
        <v>1167</v>
      </c>
      <c r="C293" s="43" t="s">
        <v>2108</v>
      </c>
      <c r="D293" s="43" t="s">
        <v>2066</v>
      </c>
      <c r="E293" s="43" t="s">
        <v>2370</v>
      </c>
      <c r="F293" s="43" t="s">
        <v>2271</v>
      </c>
      <c r="G293">
        <v>66.900000000000006</v>
      </c>
      <c r="H293">
        <v>31</v>
      </c>
      <c r="I293" s="15">
        <v>488.07701747099998</v>
      </c>
    </row>
    <row r="294" spans="1:9" x14ac:dyDescent="0.3">
      <c r="A294" s="41" t="s">
        <v>239</v>
      </c>
      <c r="B294" s="42" t="s">
        <v>1168</v>
      </c>
      <c r="C294" s="43" t="s">
        <v>2087</v>
      </c>
      <c r="D294" s="43" t="s">
        <v>2066</v>
      </c>
      <c r="E294" s="43" t="s">
        <v>2371</v>
      </c>
      <c r="F294" s="43" t="s">
        <v>2271</v>
      </c>
      <c r="G294">
        <v>26.2</v>
      </c>
      <c r="H294">
        <v>31</v>
      </c>
      <c r="I294" s="15">
        <v>191.14525945799997</v>
      </c>
    </row>
    <row r="295" spans="1:9" x14ac:dyDescent="0.3">
      <c r="A295" s="41" t="s">
        <v>240</v>
      </c>
      <c r="B295" s="42" t="s">
        <v>1169</v>
      </c>
      <c r="C295" s="43" t="s">
        <v>2087</v>
      </c>
      <c r="D295" s="43" t="s">
        <v>2066</v>
      </c>
      <c r="E295" s="43" t="s">
        <v>2372</v>
      </c>
      <c r="F295" s="43" t="s">
        <v>2271</v>
      </c>
      <c r="G295">
        <v>26.3</v>
      </c>
      <c r="H295">
        <v>31</v>
      </c>
      <c r="I295" s="15">
        <v>191.87482151699999</v>
      </c>
    </row>
    <row r="296" spans="1:9" x14ac:dyDescent="0.3">
      <c r="A296" s="41" t="s">
        <v>241</v>
      </c>
      <c r="B296" s="42" t="s">
        <v>1170</v>
      </c>
      <c r="C296" s="43"/>
      <c r="D296" s="43" t="s">
        <v>2066</v>
      </c>
      <c r="E296" s="43" t="s">
        <v>2373</v>
      </c>
      <c r="F296" s="43" t="s">
        <v>2271</v>
      </c>
      <c r="G296">
        <v>107.9</v>
      </c>
      <c r="H296">
        <v>31</v>
      </c>
      <c r="I296" s="15">
        <v>787.19746166099992</v>
      </c>
    </row>
    <row r="297" spans="1:9" x14ac:dyDescent="0.3">
      <c r="A297" s="41" t="s">
        <v>242</v>
      </c>
      <c r="B297" s="42" t="s">
        <v>1171</v>
      </c>
      <c r="C297" s="43" t="s">
        <v>2108</v>
      </c>
      <c r="D297" s="43" t="s">
        <v>2066</v>
      </c>
      <c r="E297" s="43" t="s">
        <v>2374</v>
      </c>
      <c r="F297" s="43" t="s">
        <v>2271</v>
      </c>
      <c r="G297">
        <v>40.4</v>
      </c>
      <c r="H297">
        <v>31</v>
      </c>
      <c r="I297" s="15">
        <v>294.74307183599996</v>
      </c>
    </row>
    <row r="298" spans="1:9" x14ac:dyDescent="0.3">
      <c r="A298" s="41" t="s">
        <v>243</v>
      </c>
      <c r="B298" s="42" t="s">
        <v>1172</v>
      </c>
      <c r="C298" s="43" t="s">
        <v>2225</v>
      </c>
      <c r="D298" s="43" t="s">
        <v>2066</v>
      </c>
      <c r="E298" s="43" t="s">
        <v>2375</v>
      </c>
      <c r="F298" s="43" t="s">
        <v>2271</v>
      </c>
      <c r="G298">
        <v>40.4</v>
      </c>
      <c r="H298">
        <v>30</v>
      </c>
      <c r="I298" s="15">
        <v>285.2352308090322</v>
      </c>
    </row>
    <row r="299" spans="1:9" x14ac:dyDescent="0.3">
      <c r="A299" s="41" t="s">
        <v>243</v>
      </c>
      <c r="B299" s="42" t="s">
        <v>1173</v>
      </c>
      <c r="C299" s="43"/>
      <c r="D299" s="43" t="s">
        <v>3258</v>
      </c>
      <c r="E299" s="43" t="s">
        <v>3259</v>
      </c>
      <c r="F299" s="43" t="s">
        <v>2271</v>
      </c>
      <c r="G299">
        <v>40.4</v>
      </c>
      <c r="H299">
        <v>1</v>
      </c>
      <c r="I299" s="15">
        <v>9.5078410269677409</v>
      </c>
    </row>
    <row r="300" spans="1:9" x14ac:dyDescent="0.3">
      <c r="A300" s="41" t="s">
        <v>244</v>
      </c>
      <c r="B300" s="42" t="s">
        <v>1174</v>
      </c>
      <c r="C300" s="43" t="s">
        <v>2108</v>
      </c>
      <c r="D300" s="43" t="s">
        <v>2066</v>
      </c>
      <c r="E300" s="43" t="s">
        <v>2376</v>
      </c>
      <c r="F300" s="43" t="s">
        <v>2271</v>
      </c>
      <c r="G300">
        <v>66.900000000000006</v>
      </c>
      <c r="H300">
        <v>31</v>
      </c>
      <c r="I300" s="15">
        <v>488.07701747099998</v>
      </c>
    </row>
    <row r="301" spans="1:9" x14ac:dyDescent="0.3">
      <c r="A301" s="41" t="s">
        <v>245</v>
      </c>
      <c r="B301" s="42" t="s">
        <v>1175</v>
      </c>
      <c r="C301" s="43" t="s">
        <v>2203</v>
      </c>
      <c r="D301" s="43" t="s">
        <v>2066</v>
      </c>
      <c r="E301" s="43" t="s">
        <v>2377</v>
      </c>
      <c r="F301" s="43" t="s">
        <v>2378</v>
      </c>
      <c r="G301">
        <v>76.2</v>
      </c>
      <c r="H301">
        <v>31</v>
      </c>
      <c r="I301" s="15">
        <v>555.92628895799999</v>
      </c>
    </row>
    <row r="302" spans="1:9" x14ac:dyDescent="0.3">
      <c r="A302" s="41" t="s">
        <v>246</v>
      </c>
      <c r="B302" s="42" t="s">
        <v>1176</v>
      </c>
      <c r="C302" s="43" t="s">
        <v>2094</v>
      </c>
      <c r="D302" s="43" t="s">
        <v>2066</v>
      </c>
      <c r="E302" s="43" t="s">
        <v>2379</v>
      </c>
      <c r="F302" s="43" t="s">
        <v>2068</v>
      </c>
      <c r="G302">
        <v>58</v>
      </c>
      <c r="H302">
        <v>5</v>
      </c>
      <c r="I302" s="15">
        <v>68.249353906451603</v>
      </c>
    </row>
    <row r="303" spans="1:9" x14ac:dyDescent="0.3">
      <c r="A303" s="41" t="s">
        <v>246</v>
      </c>
      <c r="B303" s="42" t="s">
        <v>1177</v>
      </c>
      <c r="C303" s="43"/>
      <c r="D303" s="43" t="s">
        <v>3260</v>
      </c>
      <c r="E303" s="43" t="s">
        <v>3261</v>
      </c>
      <c r="F303" s="43" t="s">
        <v>2068</v>
      </c>
      <c r="G303">
        <v>58</v>
      </c>
      <c r="H303">
        <v>26</v>
      </c>
      <c r="I303" s="15">
        <v>354.89664031354835</v>
      </c>
    </row>
    <row r="304" spans="1:9" x14ac:dyDescent="0.3">
      <c r="A304" s="41" t="s">
        <v>247</v>
      </c>
      <c r="B304" s="42" t="s">
        <v>1178</v>
      </c>
      <c r="C304" s="43" t="s">
        <v>2254</v>
      </c>
      <c r="D304" s="43" t="s">
        <v>2066</v>
      </c>
      <c r="E304" s="43" t="s">
        <v>2380</v>
      </c>
      <c r="F304" s="43" t="s">
        <v>2378</v>
      </c>
      <c r="G304">
        <v>51</v>
      </c>
      <c r="H304">
        <v>31</v>
      </c>
      <c r="I304" s="15">
        <v>372.07665008999999</v>
      </c>
    </row>
    <row r="305" spans="1:9" x14ac:dyDescent="0.3">
      <c r="A305" s="41" t="s">
        <v>248</v>
      </c>
      <c r="B305" s="42" t="s">
        <v>1179</v>
      </c>
      <c r="C305" s="43" t="s">
        <v>2108</v>
      </c>
      <c r="D305" s="43" t="s">
        <v>2066</v>
      </c>
      <c r="E305" s="43" t="s">
        <v>2381</v>
      </c>
      <c r="F305" s="43" t="s">
        <v>2378</v>
      </c>
      <c r="G305">
        <v>32.5</v>
      </c>
      <c r="H305">
        <v>31</v>
      </c>
      <c r="I305" s="15">
        <v>237.10766917499996</v>
      </c>
    </row>
    <row r="306" spans="1:9" x14ac:dyDescent="0.3">
      <c r="A306" s="41" t="s">
        <v>249</v>
      </c>
      <c r="B306" s="42" t="s">
        <v>1180</v>
      </c>
      <c r="C306" s="43" t="s">
        <v>2114</v>
      </c>
      <c r="D306" s="43" t="s">
        <v>2066</v>
      </c>
      <c r="E306" s="43" t="s">
        <v>2382</v>
      </c>
      <c r="F306" s="43" t="s">
        <v>2378</v>
      </c>
      <c r="G306">
        <v>56.4</v>
      </c>
      <c r="H306">
        <v>12</v>
      </c>
      <c r="I306" s="15">
        <v>159.2798714616774</v>
      </c>
    </row>
    <row r="307" spans="1:9" x14ac:dyDescent="0.3">
      <c r="A307" s="41" t="s">
        <v>249</v>
      </c>
      <c r="B307" s="42" t="s">
        <v>1181</v>
      </c>
      <c r="C307" s="43"/>
      <c r="D307" s="43" t="s">
        <v>3262</v>
      </c>
      <c r="E307" s="43" t="s">
        <v>3263</v>
      </c>
      <c r="F307" s="43" t="s">
        <v>2378</v>
      </c>
      <c r="G307">
        <v>56.4</v>
      </c>
      <c r="H307">
        <v>19</v>
      </c>
      <c r="I307" s="15">
        <v>252.19312981432256</v>
      </c>
    </row>
    <row r="308" spans="1:9" x14ac:dyDescent="0.3">
      <c r="A308" s="41" t="s">
        <v>250</v>
      </c>
      <c r="B308" s="42" t="s">
        <v>1182</v>
      </c>
      <c r="C308" s="43" t="s">
        <v>2110</v>
      </c>
      <c r="D308" s="43" t="s">
        <v>2066</v>
      </c>
      <c r="E308" s="43" t="s">
        <v>2383</v>
      </c>
      <c r="F308" s="43" t="s">
        <v>2378</v>
      </c>
      <c r="G308">
        <v>76.2</v>
      </c>
      <c r="H308">
        <v>31</v>
      </c>
      <c r="I308" s="15">
        <v>555.92628895799999</v>
      </c>
    </row>
    <row r="309" spans="1:9" x14ac:dyDescent="0.3">
      <c r="A309" s="41" t="s">
        <v>251</v>
      </c>
      <c r="B309" s="42" t="s">
        <v>1183</v>
      </c>
      <c r="C309" s="43" t="s">
        <v>2110</v>
      </c>
      <c r="D309" s="43" t="s">
        <v>2066</v>
      </c>
      <c r="E309" s="43" t="s">
        <v>2384</v>
      </c>
      <c r="F309" s="43" t="s">
        <v>2378</v>
      </c>
      <c r="G309">
        <v>51</v>
      </c>
      <c r="H309">
        <v>31</v>
      </c>
      <c r="I309" s="15">
        <v>372.07665008999999</v>
      </c>
    </row>
    <row r="310" spans="1:9" x14ac:dyDescent="0.3">
      <c r="A310" s="41" t="s">
        <v>252</v>
      </c>
      <c r="B310" s="42" t="s">
        <v>1184</v>
      </c>
      <c r="C310" s="43" t="s">
        <v>2222</v>
      </c>
      <c r="D310" s="43" t="s">
        <v>2066</v>
      </c>
      <c r="E310" s="43" t="s">
        <v>2385</v>
      </c>
      <c r="F310" s="43" t="s">
        <v>2378</v>
      </c>
      <c r="G310">
        <v>32.5</v>
      </c>
      <c r="H310">
        <v>31</v>
      </c>
      <c r="I310" s="15">
        <v>237.10766917499996</v>
      </c>
    </row>
    <row r="311" spans="1:9" x14ac:dyDescent="0.3">
      <c r="A311" s="41" t="s">
        <v>253</v>
      </c>
      <c r="B311" s="42" t="s">
        <v>1185</v>
      </c>
      <c r="C311" s="43" t="s">
        <v>2203</v>
      </c>
      <c r="D311" s="43" t="s">
        <v>2066</v>
      </c>
      <c r="E311" s="43" t="s">
        <v>2386</v>
      </c>
      <c r="F311" s="43" t="s">
        <v>2378</v>
      </c>
      <c r="G311">
        <v>56.4</v>
      </c>
      <c r="H311">
        <v>31</v>
      </c>
      <c r="I311" s="15">
        <v>411.47300127599993</v>
      </c>
    </row>
    <row r="312" spans="1:9" x14ac:dyDescent="0.3">
      <c r="A312" s="41" t="s">
        <v>254</v>
      </c>
      <c r="B312" s="42" t="s">
        <v>1186</v>
      </c>
      <c r="C312" s="43" t="s">
        <v>2250</v>
      </c>
      <c r="D312" s="43" t="s">
        <v>2066</v>
      </c>
      <c r="E312" s="43" t="s">
        <v>2387</v>
      </c>
      <c r="F312" s="43" t="s">
        <v>2378</v>
      </c>
      <c r="G312">
        <v>76.2</v>
      </c>
      <c r="H312">
        <v>31</v>
      </c>
      <c r="I312" s="15">
        <v>555.92628895799999</v>
      </c>
    </row>
    <row r="313" spans="1:9" x14ac:dyDescent="0.3">
      <c r="A313" s="41" t="s">
        <v>255</v>
      </c>
      <c r="B313" s="42" t="s">
        <v>1187</v>
      </c>
      <c r="C313" s="43" t="s">
        <v>2105</v>
      </c>
      <c r="D313" s="43" t="s">
        <v>2066</v>
      </c>
      <c r="E313" s="43" t="s">
        <v>2388</v>
      </c>
      <c r="F313" s="43" t="s">
        <v>2378</v>
      </c>
      <c r="G313">
        <v>51</v>
      </c>
      <c r="H313">
        <v>16</v>
      </c>
      <c r="I313" s="15">
        <v>192.0395613367742</v>
      </c>
    </row>
    <row r="314" spans="1:9" x14ac:dyDescent="0.3">
      <c r="A314" s="41" t="s">
        <v>255</v>
      </c>
      <c r="B314" s="42" t="s">
        <v>1188</v>
      </c>
      <c r="C314" s="43"/>
      <c r="D314" s="43" t="s">
        <v>3264</v>
      </c>
      <c r="E314" s="43" t="s">
        <v>3265</v>
      </c>
      <c r="F314" s="43" t="s">
        <v>2378</v>
      </c>
      <c r="G314">
        <v>51</v>
      </c>
      <c r="H314">
        <v>15</v>
      </c>
      <c r="I314" s="15">
        <v>180.03708875322582</v>
      </c>
    </row>
    <row r="315" spans="1:9" x14ac:dyDescent="0.3">
      <c r="A315" s="41" t="s">
        <v>256</v>
      </c>
      <c r="B315" s="42" t="s">
        <v>1189</v>
      </c>
      <c r="C315" s="43" t="s">
        <v>2087</v>
      </c>
      <c r="D315" s="43" t="s">
        <v>2066</v>
      </c>
      <c r="E315" s="43" t="s">
        <v>2389</v>
      </c>
      <c r="F315" s="43" t="s">
        <v>2378</v>
      </c>
      <c r="G315">
        <v>32.5</v>
      </c>
      <c r="H315">
        <v>31</v>
      </c>
      <c r="I315" s="15">
        <v>237.10766917499996</v>
      </c>
    </row>
    <row r="316" spans="1:9" x14ac:dyDescent="0.3">
      <c r="A316" s="41" t="s">
        <v>257</v>
      </c>
      <c r="B316" s="42" t="s">
        <v>1190</v>
      </c>
      <c r="C316" s="43" t="s">
        <v>2301</v>
      </c>
      <c r="D316" s="43" t="s">
        <v>2066</v>
      </c>
      <c r="E316" s="43" t="s">
        <v>2390</v>
      </c>
      <c r="F316" s="43" t="s">
        <v>2068</v>
      </c>
      <c r="G316">
        <v>36.200000000000003</v>
      </c>
      <c r="H316">
        <v>31</v>
      </c>
      <c r="I316" s="15">
        <v>264.10146535799998</v>
      </c>
    </row>
    <row r="317" spans="1:9" x14ac:dyDescent="0.3">
      <c r="A317" s="41" t="s">
        <v>258</v>
      </c>
      <c r="B317" s="42" t="s">
        <v>1191</v>
      </c>
      <c r="C317" s="43" t="s">
        <v>2125</v>
      </c>
      <c r="D317" s="43" t="s">
        <v>2066</v>
      </c>
      <c r="E317" s="43" t="s">
        <v>2391</v>
      </c>
      <c r="F317" s="43" t="s">
        <v>2378</v>
      </c>
      <c r="G317">
        <v>56.4</v>
      </c>
      <c r="H317">
        <v>31</v>
      </c>
      <c r="I317" s="15">
        <v>411.47300127599993</v>
      </c>
    </row>
    <row r="318" spans="1:9" x14ac:dyDescent="0.3">
      <c r="A318" s="41" t="s">
        <v>259</v>
      </c>
      <c r="B318" s="42" t="s">
        <v>1192</v>
      </c>
      <c r="C318" s="43" t="s">
        <v>2295</v>
      </c>
      <c r="D318" s="43" t="s">
        <v>2066</v>
      </c>
      <c r="E318" s="43" t="s">
        <v>2392</v>
      </c>
      <c r="F318" s="43" t="s">
        <v>2378</v>
      </c>
      <c r="G318">
        <v>76.2</v>
      </c>
      <c r="H318">
        <v>31</v>
      </c>
      <c r="I318" s="15">
        <v>555.92628895799999</v>
      </c>
    </row>
    <row r="319" spans="1:9" x14ac:dyDescent="0.3">
      <c r="A319" s="41" t="s">
        <v>260</v>
      </c>
      <c r="B319" s="42" t="s">
        <v>1193</v>
      </c>
      <c r="C319" s="43" t="s">
        <v>2393</v>
      </c>
      <c r="D319" s="43" t="s">
        <v>2066</v>
      </c>
      <c r="E319" s="43" t="s">
        <v>2394</v>
      </c>
      <c r="F319" s="43" t="s">
        <v>2378</v>
      </c>
      <c r="G319">
        <v>51</v>
      </c>
      <c r="H319">
        <v>21</v>
      </c>
      <c r="I319" s="15">
        <v>252.05192425451614</v>
      </c>
    </row>
    <row r="320" spans="1:9" x14ac:dyDescent="0.3">
      <c r="A320" s="41" t="s">
        <v>260</v>
      </c>
      <c r="B320" s="42" t="s">
        <v>1194</v>
      </c>
      <c r="C320" s="43"/>
      <c r="D320" s="43" t="s">
        <v>3266</v>
      </c>
      <c r="E320" s="43" t="s">
        <v>3267</v>
      </c>
      <c r="F320" s="43" t="s">
        <v>2378</v>
      </c>
      <c r="G320">
        <v>51</v>
      </c>
      <c r="H320">
        <v>10</v>
      </c>
      <c r="I320" s="15">
        <v>120.02472583548388</v>
      </c>
    </row>
    <row r="321" spans="1:9" x14ac:dyDescent="0.3">
      <c r="A321" s="41" t="s">
        <v>261</v>
      </c>
      <c r="B321" s="42" t="s">
        <v>1195</v>
      </c>
      <c r="C321" s="43" t="s">
        <v>2359</v>
      </c>
      <c r="D321" s="43" t="s">
        <v>2066</v>
      </c>
      <c r="E321" s="43" t="s">
        <v>2395</v>
      </c>
      <c r="F321" s="43" t="s">
        <v>2378</v>
      </c>
      <c r="G321">
        <v>32.5</v>
      </c>
      <c r="H321">
        <v>31</v>
      </c>
      <c r="I321" s="15">
        <v>237.10766917499996</v>
      </c>
    </row>
    <row r="322" spans="1:9" x14ac:dyDescent="0.3">
      <c r="A322" s="41" t="s">
        <v>262</v>
      </c>
      <c r="B322" s="42" t="s">
        <v>1196</v>
      </c>
      <c r="C322" s="43" t="s">
        <v>2393</v>
      </c>
      <c r="D322" s="43" t="s">
        <v>2066</v>
      </c>
      <c r="E322" s="43" t="s">
        <v>2396</v>
      </c>
      <c r="F322" s="43" t="s">
        <v>2378</v>
      </c>
      <c r="G322">
        <v>56.4</v>
      </c>
      <c r="H322">
        <v>21</v>
      </c>
      <c r="I322" s="15">
        <v>278.73977505793545</v>
      </c>
    </row>
    <row r="323" spans="1:9" x14ac:dyDescent="0.3">
      <c r="A323" s="41" t="s">
        <v>262</v>
      </c>
      <c r="B323" s="42" t="s">
        <v>1197</v>
      </c>
      <c r="C323" s="43"/>
      <c r="D323" s="43" t="s">
        <v>3268</v>
      </c>
      <c r="E323" s="43" t="s">
        <v>3269</v>
      </c>
      <c r="F323" s="43" t="s">
        <v>2378</v>
      </c>
      <c r="G323">
        <v>56.4</v>
      </c>
      <c r="H323">
        <v>10</v>
      </c>
      <c r="I323" s="15">
        <v>132.73322621806449</v>
      </c>
    </row>
    <row r="324" spans="1:9" x14ac:dyDescent="0.3">
      <c r="A324" s="41" t="s">
        <v>263</v>
      </c>
      <c r="B324" s="42" t="s">
        <v>1198</v>
      </c>
      <c r="C324" s="43" t="s">
        <v>2108</v>
      </c>
      <c r="D324" s="43" t="s">
        <v>2066</v>
      </c>
      <c r="E324" s="43" t="s">
        <v>2397</v>
      </c>
      <c r="F324" s="43" t="s">
        <v>2378</v>
      </c>
      <c r="G324">
        <v>76.2</v>
      </c>
      <c r="H324">
        <v>31</v>
      </c>
      <c r="I324" s="15">
        <v>555.92628895799999</v>
      </c>
    </row>
    <row r="325" spans="1:9" x14ac:dyDescent="0.3">
      <c r="A325" s="41" t="s">
        <v>264</v>
      </c>
      <c r="B325" s="42" t="s">
        <v>1199</v>
      </c>
      <c r="C325" s="43" t="s">
        <v>2091</v>
      </c>
      <c r="D325" s="43" t="s">
        <v>2066</v>
      </c>
      <c r="E325" s="43" t="s">
        <v>2398</v>
      </c>
      <c r="F325" s="43" t="s">
        <v>2378</v>
      </c>
      <c r="G325">
        <v>51</v>
      </c>
      <c r="H325">
        <v>31</v>
      </c>
      <c r="I325" s="15">
        <v>372.07665008999999</v>
      </c>
    </row>
    <row r="326" spans="1:9" x14ac:dyDescent="0.3">
      <c r="A326" s="41" t="s">
        <v>265</v>
      </c>
      <c r="B326" s="42" t="s">
        <v>1200</v>
      </c>
      <c r="C326" s="43" t="s">
        <v>2399</v>
      </c>
      <c r="D326" s="43" t="s">
        <v>2066</v>
      </c>
      <c r="E326" s="43" t="s">
        <v>2400</v>
      </c>
      <c r="F326" s="43" t="s">
        <v>2378</v>
      </c>
      <c r="G326">
        <v>32.5</v>
      </c>
      <c r="H326">
        <v>31</v>
      </c>
      <c r="I326" s="15">
        <v>237.10766917499996</v>
      </c>
    </row>
    <row r="327" spans="1:9" x14ac:dyDescent="0.3">
      <c r="A327" s="41" t="s">
        <v>266</v>
      </c>
      <c r="B327" s="42" t="s">
        <v>1201</v>
      </c>
      <c r="C327" s="43" t="s">
        <v>2108</v>
      </c>
      <c r="D327" s="43" t="s">
        <v>2066</v>
      </c>
      <c r="E327" s="43" t="s">
        <v>2401</v>
      </c>
      <c r="F327" s="43" t="s">
        <v>2378</v>
      </c>
      <c r="G327">
        <v>56.4</v>
      </c>
      <c r="H327">
        <v>31</v>
      </c>
      <c r="I327" s="15">
        <v>411.47300127599993</v>
      </c>
    </row>
    <row r="328" spans="1:9" x14ac:dyDescent="0.3">
      <c r="A328" s="41" t="s">
        <v>267</v>
      </c>
      <c r="B328" s="42" t="s">
        <v>1202</v>
      </c>
      <c r="C328" s="43" t="s">
        <v>2087</v>
      </c>
      <c r="D328" s="43" t="s">
        <v>2066</v>
      </c>
      <c r="E328" s="43" t="s">
        <v>2402</v>
      </c>
      <c r="F328" s="43" t="s">
        <v>2378</v>
      </c>
      <c r="G328">
        <v>76.2</v>
      </c>
      <c r="H328">
        <v>31</v>
      </c>
      <c r="I328" s="15">
        <v>555.92628895799999</v>
      </c>
    </row>
    <row r="329" spans="1:9" x14ac:dyDescent="0.3">
      <c r="A329" s="41" t="s">
        <v>268</v>
      </c>
      <c r="B329" s="42" t="s">
        <v>1203</v>
      </c>
      <c r="C329" s="43" t="s">
        <v>2403</v>
      </c>
      <c r="D329" s="43" t="s">
        <v>2066</v>
      </c>
      <c r="E329" s="43" t="s">
        <v>2404</v>
      </c>
      <c r="F329" s="43" t="s">
        <v>2068</v>
      </c>
      <c r="G329">
        <v>23.2</v>
      </c>
      <c r="H329">
        <v>23</v>
      </c>
      <c r="I329" s="15">
        <v>125.57881118787095</v>
      </c>
    </row>
    <row r="330" spans="1:9" x14ac:dyDescent="0.3">
      <c r="A330" s="41" t="s">
        <v>268</v>
      </c>
      <c r="B330" s="42" t="s">
        <v>1204</v>
      </c>
      <c r="C330" s="43"/>
      <c r="D330" s="43" t="s">
        <v>3270</v>
      </c>
      <c r="E330" s="43" t="s">
        <v>3271</v>
      </c>
      <c r="F330" s="43" t="s">
        <v>2068</v>
      </c>
      <c r="G330">
        <v>23.2</v>
      </c>
      <c r="H330">
        <v>8</v>
      </c>
      <c r="I330" s="15">
        <v>43.679586500129027</v>
      </c>
    </row>
    <row r="331" spans="1:9" x14ac:dyDescent="0.3">
      <c r="A331" s="41" t="s">
        <v>269</v>
      </c>
      <c r="B331" s="42" t="s">
        <v>1205</v>
      </c>
      <c r="C331" s="43" t="s">
        <v>2075</v>
      </c>
      <c r="D331" s="43" t="s">
        <v>2066</v>
      </c>
      <c r="E331" s="43" t="s">
        <v>2405</v>
      </c>
      <c r="F331" s="43" t="s">
        <v>2378</v>
      </c>
      <c r="G331">
        <v>51</v>
      </c>
      <c r="H331">
        <v>17</v>
      </c>
      <c r="I331" s="15">
        <v>204.04203392032258</v>
      </c>
    </row>
    <row r="332" spans="1:9" x14ac:dyDescent="0.3">
      <c r="A332" s="41" t="s">
        <v>269</v>
      </c>
      <c r="B332" s="42" t="s">
        <v>1206</v>
      </c>
      <c r="C332" s="43"/>
      <c r="D332" s="43" t="s">
        <v>3272</v>
      </c>
      <c r="E332" s="43" t="s">
        <v>3273</v>
      </c>
      <c r="F332" s="43" t="s">
        <v>2378</v>
      </c>
      <c r="G332">
        <v>51</v>
      </c>
      <c r="H332">
        <v>14</v>
      </c>
      <c r="I332" s="15">
        <v>168.03461616967743</v>
      </c>
    </row>
    <row r="333" spans="1:9" x14ac:dyDescent="0.3">
      <c r="A333" s="41" t="s">
        <v>270</v>
      </c>
      <c r="B333" s="42" t="s">
        <v>1207</v>
      </c>
      <c r="C333" s="43" t="s">
        <v>2196</v>
      </c>
      <c r="D333" s="43" t="s">
        <v>2066</v>
      </c>
      <c r="E333" s="43" t="s">
        <v>2406</v>
      </c>
      <c r="F333" s="43" t="s">
        <v>2378</v>
      </c>
      <c r="G333">
        <v>32.5</v>
      </c>
      <c r="H333">
        <v>31</v>
      </c>
      <c r="I333" s="15">
        <v>237.10766917499996</v>
      </c>
    </row>
    <row r="334" spans="1:9" x14ac:dyDescent="0.3">
      <c r="A334" s="41" t="s">
        <v>271</v>
      </c>
      <c r="B334" s="42" t="s">
        <v>1208</v>
      </c>
      <c r="C334" s="43" t="s">
        <v>2110</v>
      </c>
      <c r="D334" s="43" t="s">
        <v>2066</v>
      </c>
      <c r="E334" s="43" t="s">
        <v>2407</v>
      </c>
      <c r="F334" s="43" t="s">
        <v>2378</v>
      </c>
      <c r="G334">
        <v>56.4</v>
      </c>
      <c r="H334">
        <v>31</v>
      </c>
      <c r="I334" s="15">
        <v>411.47300127599993</v>
      </c>
    </row>
    <row r="335" spans="1:9" x14ac:dyDescent="0.3">
      <c r="A335" s="41" t="s">
        <v>272</v>
      </c>
      <c r="B335" s="42" t="s">
        <v>1209</v>
      </c>
      <c r="C335" s="43" t="s">
        <v>2114</v>
      </c>
      <c r="D335" s="43" t="s">
        <v>2066</v>
      </c>
      <c r="E335" s="43" t="s">
        <v>2408</v>
      </c>
      <c r="F335" s="43" t="s">
        <v>2378</v>
      </c>
      <c r="G335">
        <v>76.2</v>
      </c>
      <c r="H335">
        <v>12</v>
      </c>
      <c r="I335" s="15">
        <v>215.19727314503226</v>
      </c>
    </row>
    <row r="336" spans="1:9" x14ac:dyDescent="0.3">
      <c r="A336" s="41" t="s">
        <v>272</v>
      </c>
      <c r="B336" s="42" t="s">
        <v>1210</v>
      </c>
      <c r="C336" s="43"/>
      <c r="D336" s="43" t="s">
        <v>3274</v>
      </c>
      <c r="E336" s="43" t="s">
        <v>3275</v>
      </c>
      <c r="F336" s="43" t="s">
        <v>2378</v>
      </c>
      <c r="G336">
        <v>76.2</v>
      </c>
      <c r="H336">
        <v>19</v>
      </c>
      <c r="I336" s="15">
        <v>340.72901581296776</v>
      </c>
    </row>
    <row r="337" spans="1:9" x14ac:dyDescent="0.3">
      <c r="A337" s="41" t="s">
        <v>273</v>
      </c>
      <c r="B337" s="42" t="s">
        <v>1211</v>
      </c>
      <c r="C337" s="43" t="s">
        <v>2087</v>
      </c>
      <c r="D337" s="43" t="s">
        <v>2066</v>
      </c>
      <c r="E337" s="43" t="s">
        <v>2409</v>
      </c>
      <c r="F337" s="43" t="s">
        <v>2378</v>
      </c>
      <c r="G337">
        <v>51</v>
      </c>
      <c r="H337">
        <v>31</v>
      </c>
      <c r="I337" s="15">
        <v>372.07665008999999</v>
      </c>
    </row>
    <row r="338" spans="1:9" x14ac:dyDescent="0.3">
      <c r="A338" s="41" t="s">
        <v>274</v>
      </c>
      <c r="B338" s="42" t="s">
        <v>1212</v>
      </c>
      <c r="C338" s="43" t="s">
        <v>2105</v>
      </c>
      <c r="D338" s="43" t="s">
        <v>2066</v>
      </c>
      <c r="E338" s="43" t="s">
        <v>2410</v>
      </c>
      <c r="F338" s="43" t="s">
        <v>2378</v>
      </c>
      <c r="G338">
        <v>32.5</v>
      </c>
      <c r="H338">
        <v>16</v>
      </c>
      <c r="I338" s="15">
        <v>122.37815183225804</v>
      </c>
    </row>
    <row r="339" spans="1:9" x14ac:dyDescent="0.3">
      <c r="A339" s="41" t="s">
        <v>274</v>
      </c>
      <c r="B339" s="42" t="s">
        <v>1213</v>
      </c>
      <c r="C339" s="43"/>
      <c r="D339" s="43" t="s">
        <v>3276</v>
      </c>
      <c r="E339" s="43" t="s">
        <v>3277</v>
      </c>
      <c r="F339" s="43" t="s">
        <v>2378</v>
      </c>
      <c r="G339">
        <v>32.5</v>
      </c>
      <c r="H339">
        <v>15</v>
      </c>
      <c r="I339" s="15">
        <v>114.72951734274191</v>
      </c>
    </row>
    <row r="340" spans="1:9" x14ac:dyDescent="0.3">
      <c r="A340" s="41" t="s">
        <v>275</v>
      </c>
      <c r="B340" s="42" t="s">
        <v>1214</v>
      </c>
      <c r="C340" s="43" t="s">
        <v>2094</v>
      </c>
      <c r="D340" s="43" t="s">
        <v>2066</v>
      </c>
      <c r="E340" s="43" t="s">
        <v>2411</v>
      </c>
      <c r="F340" s="43" t="s">
        <v>2378</v>
      </c>
      <c r="G340">
        <v>56.4</v>
      </c>
      <c r="H340">
        <v>5</v>
      </c>
      <c r="I340" s="15">
        <v>66.366613109032244</v>
      </c>
    </row>
    <row r="341" spans="1:9" x14ac:dyDescent="0.3">
      <c r="A341" s="41" t="s">
        <v>275</v>
      </c>
      <c r="B341" s="42" t="s">
        <v>1215</v>
      </c>
      <c r="C341" s="43"/>
      <c r="D341" s="43" t="s">
        <v>3278</v>
      </c>
      <c r="E341" s="43" t="s">
        <v>3279</v>
      </c>
      <c r="F341" s="43" t="s">
        <v>2378</v>
      </c>
      <c r="G341">
        <v>56.4</v>
      </c>
      <c r="H341">
        <v>26</v>
      </c>
      <c r="I341" s="15">
        <v>345.10638816696769</v>
      </c>
    </row>
    <row r="342" spans="1:9" x14ac:dyDescent="0.3">
      <c r="A342" s="41" t="s">
        <v>276</v>
      </c>
      <c r="B342" s="42" t="s">
        <v>1217</v>
      </c>
      <c r="C342" s="43"/>
      <c r="D342" s="43" t="s">
        <v>3280</v>
      </c>
      <c r="E342" s="43" t="s">
        <v>3281</v>
      </c>
      <c r="F342" s="43" t="s">
        <v>2378</v>
      </c>
      <c r="G342">
        <v>76.2</v>
      </c>
      <c r="H342">
        <v>11</v>
      </c>
      <c r="I342" s="15">
        <v>197.26416704961289</v>
      </c>
    </row>
    <row r="343" spans="1:9" x14ac:dyDescent="0.3">
      <c r="A343" s="41" t="s">
        <v>276</v>
      </c>
      <c r="B343" s="42" t="s">
        <v>1216</v>
      </c>
      <c r="C343" s="43" t="s">
        <v>2065</v>
      </c>
      <c r="D343" s="43" t="s">
        <v>2066</v>
      </c>
      <c r="E343" s="43" t="s">
        <v>2412</v>
      </c>
      <c r="F343" s="43" t="s">
        <v>2378</v>
      </c>
      <c r="G343">
        <v>76.2</v>
      </c>
      <c r="H343">
        <v>20</v>
      </c>
      <c r="I343" s="15">
        <v>358.66212190838712</v>
      </c>
    </row>
    <row r="344" spans="1:9" x14ac:dyDescent="0.3">
      <c r="A344" s="41" t="s">
        <v>277</v>
      </c>
      <c r="B344" s="42" t="s">
        <v>1218</v>
      </c>
      <c r="C344" s="43" t="s">
        <v>2244</v>
      </c>
      <c r="D344" s="43" t="s">
        <v>2066</v>
      </c>
      <c r="E344" s="43" t="s">
        <v>2413</v>
      </c>
      <c r="F344" s="43" t="s">
        <v>2378</v>
      </c>
      <c r="G344">
        <v>51</v>
      </c>
      <c r="H344">
        <v>31</v>
      </c>
      <c r="I344" s="15">
        <v>372.07665008999999</v>
      </c>
    </row>
    <row r="345" spans="1:9" x14ac:dyDescent="0.3">
      <c r="A345" s="41" t="s">
        <v>278</v>
      </c>
      <c r="B345" s="42" t="s">
        <v>1219</v>
      </c>
      <c r="C345" s="43" t="s">
        <v>2087</v>
      </c>
      <c r="D345" s="43" t="s">
        <v>2066</v>
      </c>
      <c r="E345" s="43" t="s">
        <v>2414</v>
      </c>
      <c r="F345" s="43" t="s">
        <v>2378</v>
      </c>
      <c r="G345">
        <v>32.5</v>
      </c>
      <c r="H345">
        <v>31</v>
      </c>
      <c r="I345" s="15">
        <v>237.10766917499996</v>
      </c>
    </row>
    <row r="346" spans="1:9" x14ac:dyDescent="0.3">
      <c r="A346" s="41" t="s">
        <v>279</v>
      </c>
      <c r="B346" s="42" t="s">
        <v>1220</v>
      </c>
      <c r="C346" s="43" t="s">
        <v>2110</v>
      </c>
      <c r="D346" s="43" t="s">
        <v>2066</v>
      </c>
      <c r="E346" s="43" t="s">
        <v>2415</v>
      </c>
      <c r="F346" s="43" t="s">
        <v>2068</v>
      </c>
      <c r="G346">
        <v>32.5</v>
      </c>
      <c r="H346">
        <v>31</v>
      </c>
      <c r="I346" s="15">
        <v>237.10766917499996</v>
      </c>
    </row>
    <row r="347" spans="1:9" x14ac:dyDescent="0.3">
      <c r="A347" s="41" t="s">
        <v>280</v>
      </c>
      <c r="B347" s="42" t="s">
        <v>1222</v>
      </c>
      <c r="C347" s="43"/>
      <c r="D347" s="43" t="s">
        <v>3282</v>
      </c>
      <c r="E347" s="43" t="s">
        <v>3283</v>
      </c>
      <c r="F347" s="43" t="s">
        <v>2378</v>
      </c>
      <c r="G347">
        <v>56.4</v>
      </c>
      <c r="H347">
        <v>21</v>
      </c>
      <c r="I347" s="15">
        <v>278.73977505793545</v>
      </c>
    </row>
    <row r="348" spans="1:9" x14ac:dyDescent="0.3">
      <c r="A348" s="41" t="s">
        <v>280</v>
      </c>
      <c r="B348" s="42" t="s">
        <v>1221</v>
      </c>
      <c r="C348" s="43" t="s">
        <v>2101</v>
      </c>
      <c r="D348" s="43" t="s">
        <v>2066</v>
      </c>
      <c r="E348" s="43" t="s">
        <v>2416</v>
      </c>
      <c r="F348" s="43" t="s">
        <v>2378</v>
      </c>
      <c r="G348">
        <v>56.4</v>
      </c>
      <c r="H348">
        <v>10</v>
      </c>
      <c r="I348" s="15">
        <v>132.73322621806449</v>
      </c>
    </row>
    <row r="349" spans="1:9" x14ac:dyDescent="0.3">
      <c r="A349" s="41" t="s">
        <v>281</v>
      </c>
      <c r="B349" s="42" t="s">
        <v>1223</v>
      </c>
      <c r="C349" s="43" t="s">
        <v>2170</v>
      </c>
      <c r="D349" s="43" t="s">
        <v>2066</v>
      </c>
      <c r="E349" s="43" t="s">
        <v>2417</v>
      </c>
      <c r="F349" s="43" t="s">
        <v>2378</v>
      </c>
      <c r="G349">
        <v>76.2</v>
      </c>
      <c r="H349">
        <v>31</v>
      </c>
      <c r="I349" s="15">
        <v>555.92628895799999</v>
      </c>
    </row>
    <row r="350" spans="1:9" x14ac:dyDescent="0.3">
      <c r="A350" s="41" t="s">
        <v>282</v>
      </c>
      <c r="B350" s="42" t="s">
        <v>1224</v>
      </c>
      <c r="C350" s="43" t="s">
        <v>2108</v>
      </c>
      <c r="D350" s="43" t="s">
        <v>2066</v>
      </c>
      <c r="E350" s="43" t="s">
        <v>2418</v>
      </c>
      <c r="F350" s="43" t="s">
        <v>2378</v>
      </c>
      <c r="G350">
        <v>51</v>
      </c>
      <c r="H350">
        <v>31</v>
      </c>
      <c r="I350" s="15">
        <v>372.07665008999999</v>
      </c>
    </row>
    <row r="351" spans="1:9" x14ac:dyDescent="0.3">
      <c r="A351" s="41" t="s">
        <v>283</v>
      </c>
      <c r="B351" s="42" t="s">
        <v>1225</v>
      </c>
      <c r="C351" s="43" t="s">
        <v>2091</v>
      </c>
      <c r="D351" s="43" t="s">
        <v>2066</v>
      </c>
      <c r="E351" s="43" t="s">
        <v>2419</v>
      </c>
      <c r="F351" s="43" t="s">
        <v>2378</v>
      </c>
      <c r="G351">
        <v>32.5</v>
      </c>
      <c r="H351">
        <v>31</v>
      </c>
      <c r="I351" s="15">
        <v>237.10766917499996</v>
      </c>
    </row>
    <row r="352" spans="1:9" x14ac:dyDescent="0.3">
      <c r="A352" s="41" t="s">
        <v>284</v>
      </c>
      <c r="B352" s="42" t="s">
        <v>1227</v>
      </c>
      <c r="C352" s="43"/>
      <c r="D352" s="43" t="s">
        <v>3284</v>
      </c>
      <c r="E352" s="43" t="s">
        <v>3285</v>
      </c>
      <c r="F352" s="43" t="s">
        <v>2378</v>
      </c>
      <c r="G352">
        <v>56.4</v>
      </c>
      <c r="H352">
        <v>13</v>
      </c>
      <c r="I352" s="15">
        <v>172.55319408348385</v>
      </c>
    </row>
    <row r="353" spans="1:9" x14ac:dyDescent="0.3">
      <c r="A353" s="41" t="s">
        <v>284</v>
      </c>
      <c r="B353" s="42" t="s">
        <v>1226</v>
      </c>
      <c r="C353" s="43" t="s">
        <v>2232</v>
      </c>
      <c r="D353" s="43" t="s">
        <v>2066</v>
      </c>
      <c r="E353" s="43" t="s">
        <v>2420</v>
      </c>
      <c r="F353" s="43" t="s">
        <v>2378</v>
      </c>
      <c r="G353">
        <v>56.4</v>
      </c>
      <c r="H353">
        <v>18</v>
      </c>
      <c r="I353" s="15">
        <v>238.91980719251609</v>
      </c>
    </row>
    <row r="354" spans="1:9" x14ac:dyDescent="0.3">
      <c r="A354" s="41" t="s">
        <v>285</v>
      </c>
      <c r="B354" s="42" t="s">
        <v>1228</v>
      </c>
      <c r="C354" s="43" t="s">
        <v>2087</v>
      </c>
      <c r="D354" s="43" t="s">
        <v>2066</v>
      </c>
      <c r="E354" s="43" t="s">
        <v>2421</v>
      </c>
      <c r="F354" s="43" t="s">
        <v>2378</v>
      </c>
      <c r="G354">
        <v>76.2</v>
      </c>
      <c r="H354">
        <v>31</v>
      </c>
      <c r="I354" s="15">
        <v>555.92628895799999</v>
      </c>
    </row>
    <row r="355" spans="1:9" x14ac:dyDescent="0.3">
      <c r="A355" s="41" t="s">
        <v>286</v>
      </c>
      <c r="B355" s="42" t="s">
        <v>1229</v>
      </c>
      <c r="C355" s="43" t="s">
        <v>2087</v>
      </c>
      <c r="D355" s="43" t="s">
        <v>2066</v>
      </c>
      <c r="E355" s="43" t="s">
        <v>2422</v>
      </c>
      <c r="F355" s="43" t="s">
        <v>2378</v>
      </c>
      <c r="G355">
        <v>51</v>
      </c>
      <c r="H355">
        <v>31</v>
      </c>
      <c r="I355" s="15">
        <v>372.07665008999999</v>
      </c>
    </row>
    <row r="356" spans="1:9" x14ac:dyDescent="0.3">
      <c r="A356" s="41" t="s">
        <v>287</v>
      </c>
      <c r="B356" s="42" t="s">
        <v>1231</v>
      </c>
      <c r="C356" s="43"/>
      <c r="D356" s="43" t="s">
        <v>3286</v>
      </c>
      <c r="E356" s="43" t="s">
        <v>3287</v>
      </c>
      <c r="F356" s="43" t="s">
        <v>2378</v>
      </c>
      <c r="G356">
        <v>32.5</v>
      </c>
      <c r="H356">
        <v>28</v>
      </c>
      <c r="I356" s="15">
        <v>214.16176570645158</v>
      </c>
    </row>
    <row r="357" spans="1:9" x14ac:dyDescent="0.3">
      <c r="A357" s="41" t="s">
        <v>287</v>
      </c>
      <c r="B357" s="42" t="s">
        <v>1230</v>
      </c>
      <c r="C357" s="43" t="s">
        <v>2089</v>
      </c>
      <c r="D357" s="43" t="s">
        <v>2066</v>
      </c>
      <c r="E357" s="43" t="s">
        <v>2423</v>
      </c>
      <c r="F357" s="43" t="s">
        <v>2378</v>
      </c>
      <c r="G357">
        <v>32.5</v>
      </c>
      <c r="H357">
        <v>3</v>
      </c>
      <c r="I357" s="15">
        <v>22.945903468548384</v>
      </c>
    </row>
    <row r="358" spans="1:9" x14ac:dyDescent="0.3">
      <c r="A358" s="41" t="s">
        <v>288</v>
      </c>
      <c r="B358" s="42" t="s">
        <v>1232</v>
      </c>
      <c r="C358" s="43" t="s">
        <v>2108</v>
      </c>
      <c r="D358" s="43" t="s">
        <v>2066</v>
      </c>
      <c r="E358" s="43" t="s">
        <v>2424</v>
      </c>
      <c r="F358" s="43" t="s">
        <v>2378</v>
      </c>
      <c r="G358">
        <v>56.4</v>
      </c>
      <c r="H358">
        <v>31</v>
      </c>
      <c r="I358" s="15">
        <v>411.47300127599993</v>
      </c>
    </row>
    <row r="359" spans="1:9" x14ac:dyDescent="0.3">
      <c r="A359" s="41" t="s">
        <v>289</v>
      </c>
      <c r="B359" s="42" t="s">
        <v>1233</v>
      </c>
      <c r="C359" s="43" t="s">
        <v>2178</v>
      </c>
      <c r="D359" s="43" t="s">
        <v>2066</v>
      </c>
      <c r="E359" s="43" t="s">
        <v>2425</v>
      </c>
      <c r="F359" s="43" t="s">
        <v>2378</v>
      </c>
      <c r="G359">
        <v>76.2</v>
      </c>
      <c r="H359">
        <v>31</v>
      </c>
      <c r="I359" s="15">
        <v>555.92628895799999</v>
      </c>
    </row>
    <row r="360" spans="1:9" x14ac:dyDescent="0.3">
      <c r="A360" s="41" t="s">
        <v>290</v>
      </c>
      <c r="B360" s="42" t="s">
        <v>1234</v>
      </c>
      <c r="C360" s="43" t="s">
        <v>2105</v>
      </c>
      <c r="D360" s="43" t="s">
        <v>2066</v>
      </c>
      <c r="E360" s="43" t="s">
        <v>2426</v>
      </c>
      <c r="F360" s="43" t="s">
        <v>2068</v>
      </c>
      <c r="G360">
        <v>61.1</v>
      </c>
      <c r="H360">
        <v>16</v>
      </c>
      <c r="I360" s="15">
        <v>230.07092544464518</v>
      </c>
    </row>
    <row r="361" spans="1:9" x14ac:dyDescent="0.3">
      <c r="A361" s="41" t="s">
        <v>290</v>
      </c>
      <c r="B361" s="42" t="s">
        <v>1235</v>
      </c>
      <c r="C361" s="43"/>
      <c r="D361" s="43" t="s">
        <v>3288</v>
      </c>
      <c r="E361" s="43" t="s">
        <v>3289</v>
      </c>
      <c r="F361" s="43" t="s">
        <v>2068</v>
      </c>
      <c r="G361">
        <v>61.1</v>
      </c>
      <c r="H361">
        <v>15</v>
      </c>
      <c r="I361" s="15">
        <v>215.69149260435486</v>
      </c>
    </row>
    <row r="362" spans="1:9" x14ac:dyDescent="0.3">
      <c r="A362" s="41" t="s">
        <v>291</v>
      </c>
      <c r="B362" s="42" t="s">
        <v>1236</v>
      </c>
      <c r="C362" s="43" t="s">
        <v>2077</v>
      </c>
      <c r="D362" s="43" t="s">
        <v>2066</v>
      </c>
      <c r="E362" s="43" t="s">
        <v>2427</v>
      </c>
      <c r="F362" s="43" t="s">
        <v>2378</v>
      </c>
      <c r="G362">
        <v>51</v>
      </c>
      <c r="H362">
        <v>4</v>
      </c>
      <c r="I362" s="15">
        <v>48.00989033419355</v>
      </c>
    </row>
    <row r="363" spans="1:9" x14ac:dyDescent="0.3">
      <c r="A363" s="41" t="s">
        <v>291</v>
      </c>
      <c r="B363" s="42" t="s">
        <v>1237</v>
      </c>
      <c r="C363" s="43"/>
      <c r="D363" s="43" t="s">
        <v>3290</v>
      </c>
      <c r="E363" s="43" t="s">
        <v>3291</v>
      </c>
      <c r="F363" s="43" t="s">
        <v>2378</v>
      </c>
      <c r="G363">
        <v>51</v>
      </c>
      <c r="H363">
        <v>27</v>
      </c>
      <c r="I363" s="15">
        <v>324.06675975580646</v>
      </c>
    </row>
    <row r="364" spans="1:9" x14ac:dyDescent="0.3">
      <c r="A364" s="41" t="s">
        <v>292</v>
      </c>
      <c r="B364" s="42" t="s">
        <v>1238</v>
      </c>
      <c r="C364" s="43" t="s">
        <v>2108</v>
      </c>
      <c r="D364" s="43" t="s">
        <v>2066</v>
      </c>
      <c r="E364" s="43" t="s">
        <v>2428</v>
      </c>
      <c r="F364" s="43" t="s">
        <v>2378</v>
      </c>
      <c r="G364">
        <v>32.5</v>
      </c>
      <c r="H364">
        <v>31</v>
      </c>
      <c r="I364" s="15">
        <v>237.10766917499996</v>
      </c>
    </row>
    <row r="365" spans="1:9" x14ac:dyDescent="0.3">
      <c r="A365" s="41" t="s">
        <v>293</v>
      </c>
      <c r="B365" s="42" t="s">
        <v>1239</v>
      </c>
      <c r="C365" s="43" t="s">
        <v>2429</v>
      </c>
      <c r="D365" s="43" t="s">
        <v>2066</v>
      </c>
      <c r="E365" s="43" t="s">
        <v>2430</v>
      </c>
      <c r="F365" s="43" t="s">
        <v>2378</v>
      </c>
      <c r="G365">
        <v>56.4</v>
      </c>
      <c r="H365">
        <v>7</v>
      </c>
      <c r="I365" s="15">
        <v>92.913258352645158</v>
      </c>
    </row>
    <row r="366" spans="1:9" x14ac:dyDescent="0.3">
      <c r="A366" s="41" t="s">
        <v>293</v>
      </c>
      <c r="B366" s="42" t="s">
        <v>1240</v>
      </c>
      <c r="C366" s="43"/>
      <c r="D366" s="43" t="s">
        <v>3292</v>
      </c>
      <c r="E366" s="43" t="s">
        <v>3293</v>
      </c>
      <c r="F366" s="43" t="s">
        <v>2378</v>
      </c>
      <c r="G366">
        <v>56.4</v>
      </c>
      <c r="H366">
        <v>24</v>
      </c>
      <c r="I366" s="15">
        <v>318.5597429233548</v>
      </c>
    </row>
    <row r="367" spans="1:9" x14ac:dyDescent="0.3">
      <c r="A367" s="41" t="s">
        <v>294</v>
      </c>
      <c r="B367" s="42" t="s">
        <v>1241</v>
      </c>
      <c r="C367" s="43" t="s">
        <v>2431</v>
      </c>
      <c r="D367" s="43" t="s">
        <v>2066</v>
      </c>
      <c r="E367" s="43" t="s">
        <v>2432</v>
      </c>
      <c r="F367" s="43" t="s">
        <v>2378</v>
      </c>
      <c r="G367">
        <v>76.2</v>
      </c>
      <c r="H367">
        <v>31</v>
      </c>
      <c r="I367" s="15">
        <v>555.92628895799999</v>
      </c>
    </row>
    <row r="368" spans="1:9" x14ac:dyDescent="0.3">
      <c r="A368" s="41" t="s">
        <v>295</v>
      </c>
      <c r="B368" s="42" t="s">
        <v>1243</v>
      </c>
      <c r="C368" s="43"/>
      <c r="D368" s="43" t="s">
        <v>3294</v>
      </c>
      <c r="E368" s="43" t="s">
        <v>3295</v>
      </c>
      <c r="F368" s="43" t="s">
        <v>2378</v>
      </c>
      <c r="G368">
        <v>51</v>
      </c>
      <c r="H368">
        <v>14</v>
      </c>
      <c r="I368" s="15">
        <v>168.03461616967743</v>
      </c>
    </row>
    <row r="369" spans="1:9" x14ac:dyDescent="0.3">
      <c r="A369" s="41" t="s">
        <v>295</v>
      </c>
      <c r="B369" s="42" t="s">
        <v>1242</v>
      </c>
      <c r="C369" s="43" t="s">
        <v>2075</v>
      </c>
      <c r="D369" s="43" t="s">
        <v>2066</v>
      </c>
      <c r="E369" s="43" t="s">
        <v>2433</v>
      </c>
      <c r="F369" s="43" t="s">
        <v>2378</v>
      </c>
      <c r="G369">
        <v>51</v>
      </c>
      <c r="H369">
        <v>17</v>
      </c>
      <c r="I369" s="15">
        <v>204.04203392032258</v>
      </c>
    </row>
    <row r="370" spans="1:9" x14ac:dyDescent="0.3">
      <c r="A370" s="41" t="s">
        <v>296</v>
      </c>
      <c r="B370" s="42" t="s">
        <v>1244</v>
      </c>
      <c r="C370" s="43" t="s">
        <v>2114</v>
      </c>
      <c r="D370" s="43" t="s">
        <v>2066</v>
      </c>
      <c r="E370" s="43" t="s">
        <v>2434</v>
      </c>
      <c r="F370" s="43" t="s">
        <v>2378</v>
      </c>
      <c r="G370">
        <v>32.5</v>
      </c>
      <c r="H370">
        <v>12</v>
      </c>
      <c r="I370" s="15">
        <v>91.783613874193534</v>
      </c>
    </row>
    <row r="371" spans="1:9" x14ac:dyDescent="0.3">
      <c r="A371" s="41" t="s">
        <v>296</v>
      </c>
      <c r="B371" s="42" t="s">
        <v>1245</v>
      </c>
      <c r="C371" s="43"/>
      <c r="D371" s="43" t="s">
        <v>3296</v>
      </c>
      <c r="E371" s="43" t="s">
        <v>3297</v>
      </c>
      <c r="F371" s="43" t="s">
        <v>2378</v>
      </c>
      <c r="G371">
        <v>32.5</v>
      </c>
      <c r="H371">
        <v>19</v>
      </c>
      <c r="I371" s="15">
        <v>145.32405530080644</v>
      </c>
    </row>
    <row r="372" spans="1:9" x14ac:dyDescent="0.3">
      <c r="A372" s="41" t="s">
        <v>297</v>
      </c>
      <c r="B372" s="42" t="s">
        <v>1247</v>
      </c>
      <c r="C372" s="43"/>
      <c r="D372" s="43" t="s">
        <v>3298</v>
      </c>
      <c r="E372" s="43" t="s">
        <v>3299</v>
      </c>
      <c r="F372" s="43" t="s">
        <v>2378</v>
      </c>
      <c r="G372">
        <v>56.4</v>
      </c>
      <c r="H372">
        <v>17</v>
      </c>
      <c r="I372" s="15">
        <v>225.64648457070965</v>
      </c>
    </row>
    <row r="373" spans="1:9" x14ac:dyDescent="0.3">
      <c r="A373" s="41" t="s">
        <v>297</v>
      </c>
      <c r="B373" s="42" t="s">
        <v>1246</v>
      </c>
      <c r="C373" s="43" t="s">
        <v>2098</v>
      </c>
      <c r="D373" s="43" t="s">
        <v>2066</v>
      </c>
      <c r="E373" s="43" t="s">
        <v>2435</v>
      </c>
      <c r="F373" s="43" t="s">
        <v>2378</v>
      </c>
      <c r="G373">
        <v>56.4</v>
      </c>
      <c r="H373">
        <v>14</v>
      </c>
      <c r="I373" s="15">
        <v>185.82651670529032</v>
      </c>
    </row>
    <row r="374" spans="1:9" x14ac:dyDescent="0.3">
      <c r="A374" s="41" t="s">
        <v>298</v>
      </c>
      <c r="B374" s="42" t="s">
        <v>1248</v>
      </c>
      <c r="C374" s="43" t="s">
        <v>2436</v>
      </c>
      <c r="D374" s="43" t="s">
        <v>2066</v>
      </c>
      <c r="E374" s="43" t="s">
        <v>2437</v>
      </c>
      <c r="F374" s="43" t="s">
        <v>2378</v>
      </c>
      <c r="G374">
        <v>76.2</v>
      </c>
      <c r="H374">
        <v>31</v>
      </c>
      <c r="I374" s="15">
        <v>555.92628895799999</v>
      </c>
    </row>
    <row r="375" spans="1:9" x14ac:dyDescent="0.3">
      <c r="A375" s="41" t="s">
        <v>299</v>
      </c>
      <c r="B375" s="42" t="s">
        <v>1249</v>
      </c>
      <c r="C375" s="43" t="s">
        <v>2087</v>
      </c>
      <c r="D375" s="43" t="s">
        <v>2066</v>
      </c>
      <c r="E375" s="43" t="s">
        <v>2438</v>
      </c>
      <c r="F375" s="43" t="s">
        <v>2378</v>
      </c>
      <c r="G375">
        <v>51</v>
      </c>
      <c r="H375">
        <v>31</v>
      </c>
      <c r="I375" s="15">
        <v>372.07665008999999</v>
      </c>
    </row>
    <row r="376" spans="1:9" x14ac:dyDescent="0.3">
      <c r="A376" s="41" t="s">
        <v>300</v>
      </c>
      <c r="B376" s="42" t="s">
        <v>1250</v>
      </c>
      <c r="C376" s="43" t="s">
        <v>2110</v>
      </c>
      <c r="D376" s="43" t="s">
        <v>2066</v>
      </c>
      <c r="E376" s="43" t="s">
        <v>2439</v>
      </c>
      <c r="F376" s="43" t="s">
        <v>2378</v>
      </c>
      <c r="G376">
        <v>32.5</v>
      </c>
      <c r="H376">
        <v>31</v>
      </c>
      <c r="I376" s="15">
        <v>237.10766917499996</v>
      </c>
    </row>
    <row r="377" spans="1:9" x14ac:dyDescent="0.3">
      <c r="A377" s="41" t="s">
        <v>301</v>
      </c>
      <c r="B377" s="42" t="s">
        <v>1251</v>
      </c>
      <c r="C377" s="43" t="s">
        <v>2069</v>
      </c>
      <c r="D377" s="43" t="s">
        <v>2066</v>
      </c>
      <c r="E377" s="43" t="s">
        <v>2440</v>
      </c>
      <c r="F377" s="43" t="s">
        <v>2068</v>
      </c>
      <c r="G377">
        <v>36.299999999999997</v>
      </c>
      <c r="H377">
        <v>9</v>
      </c>
      <c r="I377" s="15">
        <v>76.886427314612902</v>
      </c>
    </row>
    <row r="378" spans="1:9" x14ac:dyDescent="0.3">
      <c r="A378" s="41" t="s">
        <v>301</v>
      </c>
      <c r="B378" s="42" t="s">
        <v>1252</v>
      </c>
      <c r="C378" s="43"/>
      <c r="D378" s="43" t="s">
        <v>3300</v>
      </c>
      <c r="E378" s="43" t="s">
        <v>3301</v>
      </c>
      <c r="F378" s="43" t="s">
        <v>2068</v>
      </c>
      <c r="G378">
        <v>36.299999999999997</v>
      </c>
      <c r="H378">
        <v>22</v>
      </c>
      <c r="I378" s="15">
        <v>187.94460010238708</v>
      </c>
    </row>
    <row r="379" spans="1:9" x14ac:dyDescent="0.3">
      <c r="A379" s="41" t="s">
        <v>302</v>
      </c>
      <c r="B379" s="42" t="s">
        <v>1253</v>
      </c>
      <c r="C379" s="43" t="s">
        <v>2247</v>
      </c>
      <c r="D379" s="43" t="s">
        <v>2066</v>
      </c>
      <c r="E379" s="43" t="s">
        <v>2441</v>
      </c>
      <c r="F379" s="43" t="s">
        <v>2378</v>
      </c>
      <c r="G379">
        <v>56.4</v>
      </c>
      <c r="H379">
        <v>11</v>
      </c>
      <c r="I379" s="15">
        <v>146.00654883987096</v>
      </c>
    </row>
    <row r="380" spans="1:9" x14ac:dyDescent="0.3">
      <c r="A380" s="41" t="s">
        <v>302</v>
      </c>
      <c r="B380" s="42" t="s">
        <v>1254</v>
      </c>
      <c r="C380" s="43"/>
      <c r="D380" s="43" t="s">
        <v>3302</v>
      </c>
      <c r="E380" s="43" t="s">
        <v>3303</v>
      </c>
      <c r="F380" s="43" t="s">
        <v>2378</v>
      </c>
      <c r="G380">
        <v>56.4</v>
      </c>
      <c r="H380">
        <v>20</v>
      </c>
      <c r="I380" s="15">
        <v>265.46645243612898</v>
      </c>
    </row>
    <row r="381" spans="1:9" x14ac:dyDescent="0.3">
      <c r="A381" s="41" t="s">
        <v>303</v>
      </c>
      <c r="B381" s="42" t="s">
        <v>1255</v>
      </c>
      <c r="C381" s="43" t="s">
        <v>2091</v>
      </c>
      <c r="D381" s="43" t="s">
        <v>2066</v>
      </c>
      <c r="E381" s="43" t="s">
        <v>2442</v>
      </c>
      <c r="F381" s="43" t="s">
        <v>2378</v>
      </c>
      <c r="G381">
        <v>76.2</v>
      </c>
      <c r="H381">
        <v>31</v>
      </c>
      <c r="I381" s="15">
        <v>555.92628895799999</v>
      </c>
    </row>
    <row r="382" spans="1:9" x14ac:dyDescent="0.3">
      <c r="A382" s="41" t="s">
        <v>304</v>
      </c>
      <c r="B382" s="42" t="s">
        <v>1256</v>
      </c>
      <c r="C382" s="43" t="s">
        <v>2087</v>
      </c>
      <c r="D382" s="43" t="s">
        <v>2066</v>
      </c>
      <c r="E382" s="43" t="s">
        <v>2443</v>
      </c>
      <c r="F382" s="43" t="s">
        <v>2378</v>
      </c>
      <c r="G382">
        <v>51</v>
      </c>
      <c r="H382">
        <v>31</v>
      </c>
      <c r="I382" s="15">
        <v>372.07665008999999</v>
      </c>
    </row>
    <row r="383" spans="1:9" x14ac:dyDescent="0.3">
      <c r="A383" s="41" t="s">
        <v>305</v>
      </c>
      <c r="B383" s="42" t="s">
        <v>1257</v>
      </c>
      <c r="C383" s="43" t="s">
        <v>2173</v>
      </c>
      <c r="D383" s="43" t="s">
        <v>2066</v>
      </c>
      <c r="E383" s="43" t="s">
        <v>2444</v>
      </c>
      <c r="F383" s="43" t="s">
        <v>2378</v>
      </c>
      <c r="G383">
        <v>32.5</v>
      </c>
      <c r="H383">
        <v>31</v>
      </c>
      <c r="I383" s="15">
        <v>237.10766917499996</v>
      </c>
    </row>
    <row r="384" spans="1:9" x14ac:dyDescent="0.3">
      <c r="A384" s="41" t="s">
        <v>306</v>
      </c>
      <c r="B384" s="42" t="s">
        <v>1259</v>
      </c>
      <c r="C384" s="43"/>
      <c r="D384" s="43" t="s">
        <v>3135</v>
      </c>
      <c r="E384" s="43" t="s">
        <v>3304</v>
      </c>
      <c r="F384" s="43" t="s">
        <v>2378</v>
      </c>
      <c r="G384">
        <v>56.4</v>
      </c>
      <c r="H384">
        <v>14</v>
      </c>
      <c r="I384" s="15">
        <v>185.82651670529032</v>
      </c>
    </row>
    <row r="385" spans="1:14" x14ac:dyDescent="0.3">
      <c r="A385" s="41" t="s">
        <v>306</v>
      </c>
      <c r="B385" s="42" t="s">
        <v>1258</v>
      </c>
      <c r="C385" s="43" t="s">
        <v>2075</v>
      </c>
      <c r="D385" s="43" t="s">
        <v>2066</v>
      </c>
      <c r="E385" s="43" t="s">
        <v>2445</v>
      </c>
      <c r="F385" s="43" t="s">
        <v>2378</v>
      </c>
      <c r="G385">
        <v>56.4</v>
      </c>
      <c r="H385">
        <v>17</v>
      </c>
      <c r="I385" s="15">
        <v>225.64648457070965</v>
      </c>
    </row>
    <row r="386" spans="1:14" x14ac:dyDescent="0.3">
      <c r="A386" s="41" t="s">
        <v>307</v>
      </c>
      <c r="B386" s="42" t="s">
        <v>1261</v>
      </c>
      <c r="C386" s="43"/>
      <c r="D386" s="43" t="s">
        <v>3305</v>
      </c>
      <c r="E386" s="43" t="s">
        <v>3306</v>
      </c>
      <c r="F386" s="43" t="s">
        <v>2448</v>
      </c>
      <c r="G386">
        <v>82.3</v>
      </c>
      <c r="H386">
        <v>12</v>
      </c>
      <c r="I386" s="15">
        <v>232.42435144141933</v>
      </c>
    </row>
    <row r="387" spans="1:14" x14ac:dyDescent="0.3">
      <c r="A387" s="41" t="s">
        <v>307</v>
      </c>
      <c r="B387" s="42" t="s">
        <v>1260</v>
      </c>
      <c r="C387" s="43" t="s">
        <v>2446</v>
      </c>
      <c r="D387" s="43" t="s">
        <v>2066</v>
      </c>
      <c r="E387" s="43" t="s">
        <v>2447</v>
      </c>
      <c r="F387" s="43" t="s">
        <v>2448</v>
      </c>
      <c r="G387">
        <v>82.3</v>
      </c>
      <c r="H387">
        <v>19</v>
      </c>
      <c r="I387" s="15">
        <v>368.00522311558058</v>
      </c>
    </row>
    <row r="388" spans="1:14" x14ac:dyDescent="0.3">
      <c r="A388" s="41" t="s">
        <v>308</v>
      </c>
      <c r="B388" s="42" t="s">
        <v>1263</v>
      </c>
      <c r="C388" s="43"/>
      <c r="D388" s="43" t="s">
        <v>2458</v>
      </c>
      <c r="E388" s="43" t="s">
        <v>3307</v>
      </c>
      <c r="F388" s="43" t="s">
        <v>2448</v>
      </c>
      <c r="G388">
        <v>51</v>
      </c>
      <c r="H388">
        <v>12</v>
      </c>
      <c r="I388" s="15">
        <v>144.02967100258064</v>
      </c>
    </row>
    <row r="389" spans="1:14" x14ac:dyDescent="0.3">
      <c r="A389" s="41" t="s">
        <v>308</v>
      </c>
      <c r="B389" s="42" t="s">
        <v>1262</v>
      </c>
      <c r="C389" s="43" t="s">
        <v>2446</v>
      </c>
      <c r="D389" s="43" t="s">
        <v>2066</v>
      </c>
      <c r="E389" s="43" t="s">
        <v>2449</v>
      </c>
      <c r="F389" s="43" t="s">
        <v>2448</v>
      </c>
      <c r="G389">
        <v>51</v>
      </c>
      <c r="H389">
        <v>19</v>
      </c>
      <c r="I389" s="15">
        <v>228.04697908741937</v>
      </c>
    </row>
    <row r="390" spans="1:14" x14ac:dyDescent="0.3">
      <c r="A390" s="41" t="s">
        <v>309</v>
      </c>
      <c r="B390" s="42" t="s">
        <v>1264</v>
      </c>
      <c r="C390" s="43" t="s">
        <v>2065</v>
      </c>
      <c r="D390" s="43" t="s">
        <v>2066</v>
      </c>
      <c r="E390" s="43" t="s">
        <v>2450</v>
      </c>
      <c r="F390" s="43" t="s">
        <v>2448</v>
      </c>
      <c r="G390">
        <v>51</v>
      </c>
      <c r="H390">
        <v>20</v>
      </c>
      <c r="I390" s="15">
        <v>240.04945167096776</v>
      </c>
    </row>
    <row r="391" spans="1:14" x14ac:dyDescent="0.3">
      <c r="A391" s="41" t="s">
        <v>309</v>
      </c>
      <c r="B391" s="42" t="s">
        <v>1265</v>
      </c>
      <c r="C391" s="43"/>
      <c r="D391" s="43" t="s">
        <v>3308</v>
      </c>
      <c r="E391" s="43" t="s">
        <v>3309</v>
      </c>
      <c r="F391" s="43" t="s">
        <v>2448</v>
      </c>
      <c r="G391">
        <v>51</v>
      </c>
      <c r="H391">
        <v>11</v>
      </c>
      <c r="I391" s="15">
        <v>132.02719841903226</v>
      </c>
    </row>
    <row r="392" spans="1:14" x14ac:dyDescent="0.3">
      <c r="A392" s="41" t="s">
        <v>310</v>
      </c>
      <c r="B392" s="42" t="s">
        <v>1266</v>
      </c>
      <c r="C392" s="43" t="s">
        <v>2451</v>
      </c>
      <c r="D392" s="43" t="s">
        <v>2066</v>
      </c>
      <c r="E392" s="43" t="s">
        <v>2452</v>
      </c>
      <c r="F392" s="43" t="s">
        <v>2448</v>
      </c>
      <c r="G392">
        <v>76.2</v>
      </c>
      <c r="H392">
        <v>31</v>
      </c>
      <c r="I392" s="15">
        <v>555.92628895799999</v>
      </c>
    </row>
    <row r="393" spans="1:14" x14ac:dyDescent="0.3">
      <c r="A393" s="41" t="s">
        <v>311</v>
      </c>
      <c r="B393" s="42" t="s">
        <v>1267</v>
      </c>
      <c r="C393" s="43" t="s">
        <v>2453</v>
      </c>
      <c r="D393" s="43" t="s">
        <v>2066</v>
      </c>
      <c r="E393" s="43" t="s">
        <v>2454</v>
      </c>
      <c r="F393" s="43" t="s">
        <v>2448</v>
      </c>
      <c r="G393">
        <v>82.3</v>
      </c>
      <c r="H393">
        <v>31</v>
      </c>
      <c r="I393" s="15">
        <v>600.42957455699991</v>
      </c>
    </row>
    <row r="394" spans="1:14" x14ac:dyDescent="0.3">
      <c r="A394" s="41" t="s">
        <v>312</v>
      </c>
      <c r="B394" s="42" t="s">
        <v>1268</v>
      </c>
      <c r="C394" s="43" t="s">
        <v>2069</v>
      </c>
      <c r="D394" s="43" t="s">
        <v>2066</v>
      </c>
      <c r="E394" s="43" t="s">
        <v>2455</v>
      </c>
      <c r="F394" s="43" t="s">
        <v>2068</v>
      </c>
      <c r="G394">
        <v>26.2</v>
      </c>
      <c r="H394">
        <v>9</v>
      </c>
      <c r="I394" s="15">
        <v>55.493785003935479</v>
      </c>
    </row>
    <row r="395" spans="1:14" x14ac:dyDescent="0.3">
      <c r="A395" s="41" t="s">
        <v>312</v>
      </c>
      <c r="B395" s="42" t="s">
        <v>1269</v>
      </c>
      <c r="C395" s="43"/>
      <c r="D395" s="43" t="s">
        <v>3310</v>
      </c>
      <c r="E395" s="43" t="s">
        <v>3311</v>
      </c>
      <c r="F395" s="43" t="s">
        <v>2068</v>
      </c>
      <c r="G395">
        <v>26.2</v>
      </c>
      <c r="H395">
        <v>22</v>
      </c>
      <c r="I395" s="15">
        <v>135.6514744540645</v>
      </c>
    </row>
    <row r="396" spans="1:14" x14ac:dyDescent="0.3">
      <c r="A396" s="57" t="s">
        <v>313</v>
      </c>
      <c r="B396" s="58" t="s">
        <v>1271</v>
      </c>
      <c r="C396" s="59"/>
      <c r="D396" s="59" t="s">
        <v>2458</v>
      </c>
      <c r="E396" s="59" t="s">
        <v>2459</v>
      </c>
      <c r="F396" s="59" t="s">
        <v>2448</v>
      </c>
      <c r="G396" s="60">
        <v>51</v>
      </c>
      <c r="H396" s="60">
        <v>31</v>
      </c>
      <c r="I396" s="15">
        <v>372.07665008999999</v>
      </c>
      <c r="J396" s="60"/>
      <c r="K396" s="60"/>
      <c r="L396" s="60"/>
      <c r="M396" s="60"/>
      <c r="N396" s="60"/>
    </row>
    <row r="397" spans="1:14" x14ac:dyDescent="0.3">
      <c r="A397" s="41" t="s">
        <v>314</v>
      </c>
      <c r="B397" s="42" t="s">
        <v>1273</v>
      </c>
      <c r="C397" s="43"/>
      <c r="D397" s="43" t="s">
        <v>3312</v>
      </c>
      <c r="E397" s="43" t="s">
        <v>3313</v>
      </c>
      <c r="F397" s="43" t="s">
        <v>2448</v>
      </c>
      <c r="G397">
        <v>51</v>
      </c>
      <c r="H397" s="47">
        <v>15</v>
      </c>
      <c r="I397" s="15">
        <v>180.03708875322582</v>
      </c>
    </row>
    <row r="398" spans="1:14" x14ac:dyDescent="0.3">
      <c r="A398" s="41" t="s">
        <v>314</v>
      </c>
      <c r="B398" s="42" t="s">
        <v>1272</v>
      </c>
      <c r="C398" s="43" t="s">
        <v>2105</v>
      </c>
      <c r="D398" s="43" t="s">
        <v>2066</v>
      </c>
      <c r="E398" s="43" t="s">
        <v>2460</v>
      </c>
      <c r="F398" s="43" t="s">
        <v>2448</v>
      </c>
      <c r="G398">
        <v>51</v>
      </c>
      <c r="H398">
        <v>16</v>
      </c>
      <c r="I398" s="15">
        <v>192.0395613367742</v>
      </c>
    </row>
    <row r="399" spans="1:14" x14ac:dyDescent="0.3">
      <c r="A399" s="41" t="s">
        <v>315</v>
      </c>
      <c r="B399" s="42" t="s">
        <v>1274</v>
      </c>
      <c r="C399" s="43" t="s">
        <v>2110</v>
      </c>
      <c r="D399" s="43" t="s">
        <v>2066</v>
      </c>
      <c r="E399" s="43" t="s">
        <v>2461</v>
      </c>
      <c r="F399" s="43" t="s">
        <v>2448</v>
      </c>
      <c r="G399">
        <v>76.2</v>
      </c>
      <c r="H399">
        <v>31</v>
      </c>
      <c r="I399" s="15">
        <v>555.92628895799999</v>
      </c>
    </row>
    <row r="400" spans="1:14" x14ac:dyDescent="0.3">
      <c r="A400" s="57" t="s">
        <v>316</v>
      </c>
      <c r="B400" s="58" t="s">
        <v>1276</v>
      </c>
      <c r="C400" s="59"/>
      <c r="D400" s="59" t="s">
        <v>2464</v>
      </c>
      <c r="E400" s="59" t="s">
        <v>2465</v>
      </c>
      <c r="F400" s="59" t="s">
        <v>2448</v>
      </c>
      <c r="G400" s="60">
        <v>82.3</v>
      </c>
      <c r="H400" s="60">
        <v>31</v>
      </c>
      <c r="I400" s="15">
        <v>600.42957455699991</v>
      </c>
      <c r="J400" s="60"/>
      <c r="K400" s="60"/>
      <c r="L400" s="60"/>
      <c r="M400" s="60"/>
      <c r="N400" s="60"/>
    </row>
    <row r="401" spans="1:14" x14ac:dyDescent="0.3">
      <c r="A401" s="57" t="s">
        <v>317</v>
      </c>
      <c r="B401" s="58" t="s">
        <v>1277</v>
      </c>
      <c r="C401" s="59"/>
      <c r="D401" s="59" t="s">
        <v>2468</v>
      </c>
      <c r="E401" s="59" t="s">
        <v>2469</v>
      </c>
      <c r="F401" s="59" t="s">
        <v>2448</v>
      </c>
      <c r="G401" s="60">
        <v>51</v>
      </c>
      <c r="H401" s="60">
        <v>31</v>
      </c>
      <c r="I401" s="15">
        <v>372.07665008999999</v>
      </c>
      <c r="J401" s="60"/>
      <c r="K401" s="60"/>
      <c r="L401" s="60"/>
      <c r="M401" s="60"/>
      <c r="N401" s="60"/>
    </row>
    <row r="402" spans="1:14" x14ac:dyDescent="0.3">
      <c r="A402" s="57" t="s">
        <v>318</v>
      </c>
      <c r="B402" s="58" t="s">
        <v>1280</v>
      </c>
      <c r="C402" s="59"/>
      <c r="D402" s="59" t="s">
        <v>2472</v>
      </c>
      <c r="E402" s="59" t="s">
        <v>2473</v>
      </c>
      <c r="F402" s="59" t="s">
        <v>2448</v>
      </c>
      <c r="G402" s="60">
        <v>51</v>
      </c>
      <c r="H402" s="60">
        <v>31</v>
      </c>
      <c r="I402" s="15">
        <v>372.07665008999999</v>
      </c>
      <c r="J402" s="60"/>
      <c r="K402" s="60"/>
      <c r="L402" s="60"/>
      <c r="M402" s="60"/>
      <c r="N402" s="60"/>
    </row>
    <row r="403" spans="1:14" x14ac:dyDescent="0.3">
      <c r="A403" s="41" t="s">
        <v>319</v>
      </c>
      <c r="B403" s="42" t="s">
        <v>1281</v>
      </c>
      <c r="C403" s="43" t="s">
        <v>2110</v>
      </c>
      <c r="D403" s="43" t="s">
        <v>2066</v>
      </c>
      <c r="E403" s="43" t="s">
        <v>2474</v>
      </c>
      <c r="F403" s="43" t="s">
        <v>2448</v>
      </c>
      <c r="G403">
        <v>76.2</v>
      </c>
      <c r="H403" s="47">
        <v>31</v>
      </c>
      <c r="I403" s="15">
        <v>555.92628895799999</v>
      </c>
    </row>
    <row r="404" spans="1:14" x14ac:dyDescent="0.3">
      <c r="A404" s="57" t="s">
        <v>320</v>
      </c>
      <c r="B404" s="58" t="s">
        <v>1283</v>
      </c>
      <c r="C404" s="59"/>
      <c r="D404" s="59" t="s">
        <v>2476</v>
      </c>
      <c r="E404" s="59" t="s">
        <v>2477</v>
      </c>
      <c r="F404" s="59" t="s">
        <v>2448</v>
      </c>
      <c r="G404" s="60">
        <v>82.3</v>
      </c>
      <c r="H404" s="60">
        <v>31</v>
      </c>
      <c r="I404" s="15">
        <v>600.42957455699991</v>
      </c>
      <c r="J404" s="60"/>
      <c r="K404" s="60"/>
      <c r="L404" s="60"/>
      <c r="M404" s="60"/>
      <c r="N404" s="60"/>
    </row>
    <row r="405" spans="1:14" x14ac:dyDescent="0.3">
      <c r="A405" s="41" t="s">
        <v>321</v>
      </c>
      <c r="B405" s="42" t="s">
        <v>1284</v>
      </c>
      <c r="C405" s="43" t="s">
        <v>2087</v>
      </c>
      <c r="D405" s="43" t="s">
        <v>2066</v>
      </c>
      <c r="E405" s="43" t="s">
        <v>2478</v>
      </c>
      <c r="F405" s="43" t="s">
        <v>2448</v>
      </c>
      <c r="G405">
        <v>51</v>
      </c>
      <c r="H405" s="47">
        <v>31</v>
      </c>
      <c r="I405" s="15">
        <v>372.07665008999999</v>
      </c>
    </row>
    <row r="406" spans="1:14" x14ac:dyDescent="0.3">
      <c r="A406" s="41" t="s">
        <v>322</v>
      </c>
      <c r="B406" s="42" t="s">
        <v>1286</v>
      </c>
      <c r="C406" s="43"/>
      <c r="D406" s="43" t="s">
        <v>3314</v>
      </c>
      <c r="E406" s="43" t="s">
        <v>3315</v>
      </c>
      <c r="F406" s="43" t="s">
        <v>2448</v>
      </c>
      <c r="G406">
        <v>51</v>
      </c>
      <c r="H406" s="47">
        <v>15</v>
      </c>
      <c r="I406" s="15">
        <v>180.03708875322582</v>
      </c>
    </row>
    <row r="407" spans="1:14" x14ac:dyDescent="0.3">
      <c r="A407" s="41" t="s">
        <v>322</v>
      </c>
      <c r="B407" s="42" t="s">
        <v>1285</v>
      </c>
      <c r="C407" s="43" t="s">
        <v>2105</v>
      </c>
      <c r="D407" s="43" t="s">
        <v>2066</v>
      </c>
      <c r="E407" s="43" t="s">
        <v>2479</v>
      </c>
      <c r="F407" s="43" t="s">
        <v>2448</v>
      </c>
      <c r="G407">
        <v>51</v>
      </c>
      <c r="H407">
        <v>16</v>
      </c>
      <c r="I407" s="15">
        <v>192.0395613367742</v>
      </c>
    </row>
    <row r="408" spans="1:14" x14ac:dyDescent="0.3">
      <c r="A408" s="41" t="s">
        <v>323</v>
      </c>
      <c r="B408" s="42" t="s">
        <v>1287</v>
      </c>
      <c r="C408" s="43" t="s">
        <v>2219</v>
      </c>
      <c r="D408" s="43" t="s">
        <v>2066</v>
      </c>
      <c r="E408" s="43" t="s">
        <v>2480</v>
      </c>
      <c r="F408" s="43" t="s">
        <v>2068</v>
      </c>
      <c r="G408">
        <v>36.200000000000003</v>
      </c>
      <c r="H408">
        <v>31</v>
      </c>
      <c r="I408" s="15">
        <v>264.10146535799998</v>
      </c>
    </row>
    <row r="409" spans="1:14" x14ac:dyDescent="0.3">
      <c r="A409" s="41" t="s">
        <v>324</v>
      </c>
      <c r="B409" s="42" t="s">
        <v>1288</v>
      </c>
      <c r="C409" s="43" t="s">
        <v>2122</v>
      </c>
      <c r="D409" s="43" t="s">
        <v>2066</v>
      </c>
      <c r="E409" s="43" t="s">
        <v>2481</v>
      </c>
      <c r="F409" s="43" t="s">
        <v>2448</v>
      </c>
      <c r="G409">
        <v>76.2</v>
      </c>
      <c r="H409">
        <v>31</v>
      </c>
      <c r="I409" s="15">
        <v>555.92628895799999</v>
      </c>
    </row>
    <row r="410" spans="1:14" x14ac:dyDescent="0.3">
      <c r="A410" s="41" t="s">
        <v>325</v>
      </c>
      <c r="B410" s="42" t="s">
        <v>1289</v>
      </c>
      <c r="C410" s="43" t="s">
        <v>2482</v>
      </c>
      <c r="D410" s="43" t="s">
        <v>2066</v>
      </c>
      <c r="E410" s="43" t="s">
        <v>2483</v>
      </c>
      <c r="F410" s="43" t="s">
        <v>2448</v>
      </c>
      <c r="G410">
        <v>82.3</v>
      </c>
      <c r="H410">
        <v>31</v>
      </c>
      <c r="I410" s="15">
        <v>600.42957455699991</v>
      </c>
    </row>
    <row r="411" spans="1:14" x14ac:dyDescent="0.3">
      <c r="A411" s="41" t="s">
        <v>326</v>
      </c>
      <c r="B411" s="42" t="s">
        <v>1291</v>
      </c>
      <c r="C411" s="43"/>
      <c r="D411" s="43" t="s">
        <v>3316</v>
      </c>
      <c r="E411" s="43" t="s">
        <v>3317</v>
      </c>
      <c r="F411" s="43" t="s">
        <v>2448</v>
      </c>
      <c r="G411">
        <v>51</v>
      </c>
      <c r="H411">
        <v>29</v>
      </c>
      <c r="I411" s="15">
        <v>348.07170492290322</v>
      </c>
    </row>
    <row r="412" spans="1:14" x14ac:dyDescent="0.3">
      <c r="A412" s="41" t="s">
        <v>326</v>
      </c>
      <c r="B412" s="42" t="s">
        <v>1290</v>
      </c>
      <c r="C412" s="43" t="s">
        <v>2484</v>
      </c>
      <c r="D412" s="43" t="s">
        <v>2066</v>
      </c>
      <c r="E412" s="43" t="s">
        <v>2485</v>
      </c>
      <c r="F412" s="43" t="s">
        <v>2448</v>
      </c>
      <c r="G412">
        <v>51</v>
      </c>
      <c r="H412">
        <v>2</v>
      </c>
      <c r="I412" s="15">
        <v>24.004945167096775</v>
      </c>
    </row>
    <row r="413" spans="1:14" x14ac:dyDescent="0.3">
      <c r="A413" s="41" t="s">
        <v>327</v>
      </c>
      <c r="B413" s="42" t="s">
        <v>1292</v>
      </c>
      <c r="C413" s="43" t="s">
        <v>2486</v>
      </c>
      <c r="D413" s="43" t="s">
        <v>2066</v>
      </c>
      <c r="E413" s="43" t="s">
        <v>2487</v>
      </c>
      <c r="F413" s="43" t="s">
        <v>2448</v>
      </c>
      <c r="G413">
        <v>51</v>
      </c>
      <c r="H413">
        <v>31</v>
      </c>
      <c r="I413" s="15">
        <v>372.07665008999999</v>
      </c>
    </row>
    <row r="414" spans="1:14" x14ac:dyDescent="0.3">
      <c r="A414" s="41" t="s">
        <v>328</v>
      </c>
      <c r="B414" s="42" t="s">
        <v>1293</v>
      </c>
      <c r="C414" s="43" t="s">
        <v>2219</v>
      </c>
      <c r="D414" s="43" t="s">
        <v>2066</v>
      </c>
      <c r="E414" s="43" t="s">
        <v>2488</v>
      </c>
      <c r="F414" s="43" t="s">
        <v>2448</v>
      </c>
      <c r="G414">
        <v>76.2</v>
      </c>
      <c r="H414">
        <v>31</v>
      </c>
      <c r="I414" s="15">
        <v>555.92628895799999</v>
      </c>
    </row>
    <row r="415" spans="1:14" x14ac:dyDescent="0.3">
      <c r="A415" s="41" t="s">
        <v>329</v>
      </c>
      <c r="B415" s="42" t="s">
        <v>1294</v>
      </c>
      <c r="C415" s="43" t="s">
        <v>2173</v>
      </c>
      <c r="D415" s="43" t="s">
        <v>2066</v>
      </c>
      <c r="E415" s="43" t="s">
        <v>2489</v>
      </c>
      <c r="F415" s="43" t="s">
        <v>2448</v>
      </c>
      <c r="G415">
        <v>82.3</v>
      </c>
      <c r="H415">
        <v>31</v>
      </c>
      <c r="I415" s="15">
        <v>600.42957455699991</v>
      </c>
    </row>
    <row r="416" spans="1:14" x14ac:dyDescent="0.3">
      <c r="A416" s="41" t="s">
        <v>330</v>
      </c>
      <c r="B416" s="42" t="s">
        <v>1295</v>
      </c>
      <c r="C416" s="43" t="s">
        <v>2108</v>
      </c>
      <c r="D416" s="43" t="s">
        <v>2066</v>
      </c>
      <c r="E416" s="43" t="s">
        <v>2490</v>
      </c>
      <c r="F416" s="43" t="s">
        <v>2448</v>
      </c>
      <c r="G416">
        <v>51</v>
      </c>
      <c r="H416">
        <v>31</v>
      </c>
      <c r="I416" s="15">
        <v>372.07665008999999</v>
      </c>
    </row>
    <row r="417" spans="1:9" x14ac:dyDescent="0.3">
      <c r="A417" s="41" t="s">
        <v>331</v>
      </c>
      <c r="B417" s="42" t="s">
        <v>1296</v>
      </c>
      <c r="C417" s="43" t="s">
        <v>2108</v>
      </c>
      <c r="D417" s="43" t="s">
        <v>2066</v>
      </c>
      <c r="E417" s="43" t="s">
        <v>2491</v>
      </c>
      <c r="F417" s="43" t="s">
        <v>2448</v>
      </c>
      <c r="G417">
        <v>51</v>
      </c>
      <c r="H417">
        <v>31</v>
      </c>
      <c r="I417" s="15">
        <v>372.07665008999999</v>
      </c>
    </row>
    <row r="418" spans="1:9" x14ac:dyDescent="0.3">
      <c r="A418" s="41" t="s">
        <v>332</v>
      </c>
      <c r="B418" s="42" t="s">
        <v>1297</v>
      </c>
      <c r="C418" s="43" t="s">
        <v>2065</v>
      </c>
      <c r="D418" s="43" t="s">
        <v>2066</v>
      </c>
      <c r="E418" s="43" t="s">
        <v>2492</v>
      </c>
      <c r="F418" s="43" t="s">
        <v>2448</v>
      </c>
      <c r="G418">
        <v>76.2</v>
      </c>
      <c r="H418">
        <v>20</v>
      </c>
      <c r="I418" s="15">
        <v>358.66212190838712</v>
      </c>
    </row>
    <row r="419" spans="1:9" x14ac:dyDescent="0.3">
      <c r="A419" s="41" t="s">
        <v>332</v>
      </c>
      <c r="B419" s="42" t="s">
        <v>1298</v>
      </c>
      <c r="C419" s="43"/>
      <c r="D419" s="43" t="s">
        <v>3318</v>
      </c>
      <c r="E419" s="43" t="s">
        <v>3319</v>
      </c>
      <c r="F419" s="43" t="s">
        <v>2448</v>
      </c>
      <c r="G419">
        <v>76.2</v>
      </c>
      <c r="H419">
        <v>11</v>
      </c>
      <c r="I419" s="15">
        <v>197.26416704961289</v>
      </c>
    </row>
    <row r="420" spans="1:9" x14ac:dyDescent="0.3">
      <c r="A420" s="41" t="s">
        <v>333</v>
      </c>
      <c r="B420" s="42" t="s">
        <v>1299</v>
      </c>
      <c r="C420" s="43" t="s">
        <v>2280</v>
      </c>
      <c r="D420" s="43" t="s">
        <v>2066</v>
      </c>
      <c r="E420" s="43" t="s">
        <v>2493</v>
      </c>
      <c r="F420" s="43" t="s">
        <v>2448</v>
      </c>
      <c r="G420">
        <v>82.3</v>
      </c>
      <c r="H420">
        <v>31</v>
      </c>
      <c r="I420" s="15">
        <v>600.42957455699991</v>
      </c>
    </row>
    <row r="421" spans="1:9" x14ac:dyDescent="0.3">
      <c r="A421" s="41" t="s">
        <v>334</v>
      </c>
      <c r="B421" s="42" t="s">
        <v>1301</v>
      </c>
      <c r="C421" s="43"/>
      <c r="D421" s="43" t="s">
        <v>3320</v>
      </c>
      <c r="E421" s="43" t="s">
        <v>3321</v>
      </c>
      <c r="F421" s="43" t="s">
        <v>2068</v>
      </c>
      <c r="G421">
        <v>58</v>
      </c>
      <c r="H421">
        <v>26</v>
      </c>
      <c r="I421" s="15">
        <v>354.89664031354835</v>
      </c>
    </row>
    <row r="422" spans="1:9" x14ac:dyDescent="0.3">
      <c r="A422" s="41" t="s">
        <v>334</v>
      </c>
      <c r="B422" s="42" t="s">
        <v>1300</v>
      </c>
      <c r="C422" s="43" t="s">
        <v>2094</v>
      </c>
      <c r="D422" s="43" t="s">
        <v>2066</v>
      </c>
      <c r="E422" s="43" t="s">
        <v>2494</v>
      </c>
      <c r="F422" s="43" t="s">
        <v>2068</v>
      </c>
      <c r="G422">
        <v>58</v>
      </c>
      <c r="H422">
        <v>5</v>
      </c>
      <c r="I422" s="15">
        <v>68.249353906451603</v>
      </c>
    </row>
    <row r="423" spans="1:9" x14ac:dyDescent="0.3">
      <c r="A423" s="41" t="s">
        <v>335</v>
      </c>
      <c r="B423" s="42" t="s">
        <v>1302</v>
      </c>
      <c r="C423" s="43" t="s">
        <v>2446</v>
      </c>
      <c r="D423" s="43" t="s">
        <v>2066</v>
      </c>
      <c r="E423" s="43" t="s">
        <v>2495</v>
      </c>
      <c r="F423" s="43" t="s">
        <v>2448</v>
      </c>
      <c r="G423">
        <v>51</v>
      </c>
      <c r="H423">
        <v>19</v>
      </c>
      <c r="I423" s="15">
        <v>228.04697908741937</v>
      </c>
    </row>
    <row r="424" spans="1:9" x14ac:dyDescent="0.3">
      <c r="A424" s="41" t="s">
        <v>335</v>
      </c>
      <c r="B424" s="42" t="s">
        <v>1303</v>
      </c>
      <c r="C424" s="43"/>
      <c r="D424" s="43" t="s">
        <v>3322</v>
      </c>
      <c r="E424" s="43" t="s">
        <v>3323</v>
      </c>
      <c r="F424" s="43" t="s">
        <v>2448</v>
      </c>
      <c r="G424">
        <v>51</v>
      </c>
      <c r="H424">
        <v>12</v>
      </c>
      <c r="I424" s="15">
        <v>144.02967100258064</v>
      </c>
    </row>
    <row r="425" spans="1:9" x14ac:dyDescent="0.3">
      <c r="A425" s="41" t="s">
        <v>336</v>
      </c>
      <c r="B425" s="42" t="s">
        <v>1304</v>
      </c>
      <c r="C425" s="43" t="s">
        <v>2446</v>
      </c>
      <c r="D425" s="43" t="s">
        <v>2066</v>
      </c>
      <c r="E425" s="43" t="s">
        <v>2496</v>
      </c>
      <c r="F425" s="43" t="s">
        <v>2448</v>
      </c>
      <c r="G425">
        <v>51</v>
      </c>
      <c r="H425">
        <v>19</v>
      </c>
      <c r="I425" s="15">
        <v>228.04697908741937</v>
      </c>
    </row>
    <row r="426" spans="1:9" x14ac:dyDescent="0.3">
      <c r="A426" s="41" t="s">
        <v>336</v>
      </c>
      <c r="B426" s="42" t="s">
        <v>1305</v>
      </c>
      <c r="C426" s="43"/>
      <c r="D426" s="43" t="s">
        <v>3324</v>
      </c>
      <c r="E426" s="43" t="s">
        <v>3325</v>
      </c>
      <c r="F426" s="43" t="s">
        <v>2448</v>
      </c>
      <c r="G426">
        <v>51</v>
      </c>
      <c r="H426">
        <v>12</v>
      </c>
      <c r="I426" s="15">
        <v>144.02967100258064</v>
      </c>
    </row>
    <row r="427" spans="1:9" x14ac:dyDescent="0.3">
      <c r="A427" s="41" t="s">
        <v>337</v>
      </c>
      <c r="B427" s="42" t="s">
        <v>1307</v>
      </c>
      <c r="C427" s="43"/>
      <c r="D427" s="43" t="s">
        <v>3326</v>
      </c>
      <c r="E427" s="43" t="s">
        <v>3327</v>
      </c>
      <c r="F427" s="43" t="s">
        <v>2448</v>
      </c>
      <c r="G427">
        <v>76.2</v>
      </c>
      <c r="H427">
        <v>25</v>
      </c>
      <c r="I427" s="15">
        <v>448.32765238548387</v>
      </c>
    </row>
    <row r="428" spans="1:9" x14ac:dyDescent="0.3">
      <c r="A428" s="41" t="s">
        <v>337</v>
      </c>
      <c r="B428" s="42" t="s">
        <v>1306</v>
      </c>
      <c r="C428" s="43" t="s">
        <v>2131</v>
      </c>
      <c r="D428" s="43" t="s">
        <v>2066</v>
      </c>
      <c r="E428" s="43" t="s">
        <v>2497</v>
      </c>
      <c r="F428" s="43" t="s">
        <v>2448</v>
      </c>
      <c r="G428">
        <v>76.2</v>
      </c>
      <c r="H428">
        <v>6</v>
      </c>
      <c r="I428" s="15">
        <v>107.59863657251613</v>
      </c>
    </row>
    <row r="429" spans="1:9" x14ac:dyDescent="0.3">
      <c r="A429" s="41" t="s">
        <v>338</v>
      </c>
      <c r="B429" s="42" t="s">
        <v>1308</v>
      </c>
      <c r="C429" s="43" t="s">
        <v>2173</v>
      </c>
      <c r="D429" s="43" t="s">
        <v>2066</v>
      </c>
      <c r="E429" s="43" t="s">
        <v>2498</v>
      </c>
      <c r="F429" s="43" t="s">
        <v>2448</v>
      </c>
      <c r="G429">
        <v>82.3</v>
      </c>
      <c r="H429">
        <v>31</v>
      </c>
      <c r="I429" s="15">
        <v>600.42957455699991</v>
      </c>
    </row>
    <row r="430" spans="1:9" x14ac:dyDescent="0.3">
      <c r="A430" s="41" t="s">
        <v>339</v>
      </c>
      <c r="B430" s="42" t="s">
        <v>1309</v>
      </c>
      <c r="C430" s="43" t="s">
        <v>2098</v>
      </c>
      <c r="D430" s="43" t="s">
        <v>2066</v>
      </c>
      <c r="E430" s="43" t="s">
        <v>2499</v>
      </c>
      <c r="F430" s="43" t="s">
        <v>2448</v>
      </c>
      <c r="G430">
        <v>51</v>
      </c>
      <c r="H430">
        <v>14</v>
      </c>
      <c r="I430" s="15">
        <v>168.03461616967743</v>
      </c>
    </row>
    <row r="431" spans="1:9" x14ac:dyDescent="0.3">
      <c r="A431" s="41" t="s">
        <v>339</v>
      </c>
      <c r="B431" s="42" t="s">
        <v>1310</v>
      </c>
      <c r="C431" s="43"/>
      <c r="D431" s="43" t="s">
        <v>3328</v>
      </c>
      <c r="E431" s="43" t="s">
        <v>3329</v>
      </c>
      <c r="F431" s="43" t="s">
        <v>2448</v>
      </c>
      <c r="G431">
        <v>51</v>
      </c>
      <c r="H431">
        <v>17</v>
      </c>
      <c r="I431" s="15">
        <v>204.04203392032258</v>
      </c>
    </row>
    <row r="432" spans="1:9" x14ac:dyDescent="0.3">
      <c r="A432" s="41" t="s">
        <v>340</v>
      </c>
      <c r="B432" s="42" t="s">
        <v>1311</v>
      </c>
      <c r="C432" s="43" t="s">
        <v>2173</v>
      </c>
      <c r="D432" s="43" t="s">
        <v>2066</v>
      </c>
      <c r="E432" s="43" t="s">
        <v>2500</v>
      </c>
      <c r="F432" s="43" t="s">
        <v>2448</v>
      </c>
      <c r="G432">
        <v>51</v>
      </c>
      <c r="H432">
        <v>31</v>
      </c>
      <c r="I432" s="15">
        <v>372.07665008999999</v>
      </c>
    </row>
    <row r="433" spans="1:14" x14ac:dyDescent="0.3">
      <c r="A433" s="41" t="s">
        <v>341</v>
      </c>
      <c r="B433" s="42" t="s">
        <v>1312</v>
      </c>
      <c r="C433" s="43" t="s">
        <v>2501</v>
      </c>
      <c r="D433" s="43" t="s">
        <v>2066</v>
      </c>
      <c r="E433" s="43" t="s">
        <v>2502</v>
      </c>
      <c r="F433" s="43" t="s">
        <v>2448</v>
      </c>
      <c r="G433">
        <v>76.2</v>
      </c>
      <c r="H433">
        <v>31</v>
      </c>
      <c r="I433" s="15">
        <v>555.92628895799999</v>
      </c>
    </row>
    <row r="434" spans="1:14" x14ac:dyDescent="0.3">
      <c r="A434" s="41" t="s">
        <v>342</v>
      </c>
      <c r="B434" s="42" t="s">
        <v>1313</v>
      </c>
      <c r="C434" s="43" t="s">
        <v>2503</v>
      </c>
      <c r="D434" s="43" t="s">
        <v>2066</v>
      </c>
      <c r="E434" s="43" t="s">
        <v>2504</v>
      </c>
      <c r="F434" s="43" t="s">
        <v>2448</v>
      </c>
      <c r="G434">
        <v>82.3</v>
      </c>
      <c r="H434">
        <v>31</v>
      </c>
      <c r="I434" s="15">
        <v>600.42957455699991</v>
      </c>
    </row>
    <row r="435" spans="1:14" x14ac:dyDescent="0.3">
      <c r="A435" s="41" t="s">
        <v>343</v>
      </c>
      <c r="B435" s="42" t="s">
        <v>1314</v>
      </c>
      <c r="C435" s="43" t="s">
        <v>2087</v>
      </c>
      <c r="D435" s="43" t="s">
        <v>2066</v>
      </c>
      <c r="E435" s="43" t="s">
        <v>2505</v>
      </c>
      <c r="F435" s="43" t="s">
        <v>2448</v>
      </c>
      <c r="G435">
        <v>51</v>
      </c>
      <c r="H435">
        <v>31</v>
      </c>
      <c r="I435" s="15">
        <v>372.07665008999999</v>
      </c>
    </row>
    <row r="436" spans="1:14" x14ac:dyDescent="0.3">
      <c r="A436" s="41" t="s">
        <v>344</v>
      </c>
      <c r="B436" s="42" t="s">
        <v>1315</v>
      </c>
      <c r="C436" s="43" t="s">
        <v>2429</v>
      </c>
      <c r="D436" s="43" t="s">
        <v>2066</v>
      </c>
      <c r="E436" s="43" t="s">
        <v>2506</v>
      </c>
      <c r="F436" s="43" t="s">
        <v>2448</v>
      </c>
      <c r="G436">
        <v>51</v>
      </c>
      <c r="H436">
        <v>7</v>
      </c>
      <c r="I436" s="15">
        <v>84.017308084838717</v>
      </c>
    </row>
    <row r="437" spans="1:14" x14ac:dyDescent="0.3">
      <c r="A437" s="41" t="s">
        <v>344</v>
      </c>
      <c r="B437" s="42" t="s">
        <v>1316</v>
      </c>
      <c r="C437" s="43"/>
      <c r="D437" s="43" t="s">
        <v>3330</v>
      </c>
      <c r="E437" s="43" t="s">
        <v>3331</v>
      </c>
      <c r="F437" s="43" t="s">
        <v>2448</v>
      </c>
      <c r="G437">
        <v>51</v>
      </c>
      <c r="H437">
        <v>24</v>
      </c>
      <c r="I437" s="15">
        <v>288.05934200516128</v>
      </c>
    </row>
    <row r="438" spans="1:14" x14ac:dyDescent="0.3">
      <c r="A438" s="41" t="s">
        <v>345</v>
      </c>
      <c r="B438" s="42" t="s">
        <v>1317</v>
      </c>
      <c r="C438" s="43" t="s">
        <v>2108</v>
      </c>
      <c r="D438" s="43" t="s">
        <v>2066</v>
      </c>
      <c r="E438" s="43" t="s">
        <v>2507</v>
      </c>
      <c r="F438" s="43" t="s">
        <v>2068</v>
      </c>
      <c r="G438">
        <v>36.299999999999997</v>
      </c>
      <c r="H438">
        <v>31</v>
      </c>
      <c r="I438" s="15">
        <v>264.83102741699997</v>
      </c>
    </row>
    <row r="439" spans="1:14" x14ac:dyDescent="0.3">
      <c r="A439" s="41" t="s">
        <v>346</v>
      </c>
      <c r="B439" s="42" t="s">
        <v>1318</v>
      </c>
      <c r="C439" s="43" t="s">
        <v>2108</v>
      </c>
      <c r="D439" s="43" t="s">
        <v>2066</v>
      </c>
      <c r="E439" s="43" t="s">
        <v>2508</v>
      </c>
      <c r="F439" s="43" t="s">
        <v>2068</v>
      </c>
      <c r="G439">
        <v>36.200000000000003</v>
      </c>
      <c r="H439">
        <v>31</v>
      </c>
      <c r="I439" s="15">
        <v>264.10146535799998</v>
      </c>
    </row>
    <row r="440" spans="1:14" x14ac:dyDescent="0.3">
      <c r="A440" s="57" t="s">
        <v>347</v>
      </c>
      <c r="B440" s="58" t="s">
        <v>1319</v>
      </c>
      <c r="C440" s="59"/>
      <c r="D440" s="59" t="s">
        <v>2510</v>
      </c>
      <c r="E440" s="59" t="s">
        <v>2511</v>
      </c>
      <c r="F440" s="59" t="s">
        <v>2448</v>
      </c>
      <c r="G440" s="60">
        <v>76.2</v>
      </c>
      <c r="H440" s="60">
        <v>31</v>
      </c>
      <c r="I440" s="15">
        <v>555.92628895799999</v>
      </c>
      <c r="J440" s="60"/>
      <c r="K440" s="60"/>
      <c r="L440" s="60"/>
      <c r="M440" s="60"/>
      <c r="N440" s="60"/>
    </row>
    <row r="441" spans="1:14" x14ac:dyDescent="0.3">
      <c r="A441" s="41" t="s">
        <v>348</v>
      </c>
      <c r="B441" s="42" t="s">
        <v>1321</v>
      </c>
      <c r="C441" s="43" t="s">
        <v>2512</v>
      </c>
      <c r="D441" s="43" t="s">
        <v>2066</v>
      </c>
      <c r="E441" s="43" t="s">
        <v>2513</v>
      </c>
      <c r="F441" s="43" t="s">
        <v>2448</v>
      </c>
      <c r="G441">
        <v>82.3</v>
      </c>
      <c r="H441">
        <v>31</v>
      </c>
      <c r="I441" s="15">
        <v>600.42957455699991</v>
      </c>
    </row>
    <row r="442" spans="1:14" x14ac:dyDescent="0.3">
      <c r="A442" s="57" t="s">
        <v>349</v>
      </c>
      <c r="B442" s="58" t="s">
        <v>1323</v>
      </c>
      <c r="C442" s="59"/>
      <c r="D442" s="59" t="s">
        <v>2515</v>
      </c>
      <c r="E442" s="59" t="s">
        <v>2516</v>
      </c>
      <c r="F442" s="59" t="s">
        <v>2448</v>
      </c>
      <c r="G442" s="60">
        <v>51</v>
      </c>
      <c r="H442" s="60">
        <v>31</v>
      </c>
      <c r="I442" s="15">
        <v>372.07665008999999</v>
      </c>
      <c r="J442" s="60"/>
      <c r="K442" s="60"/>
      <c r="L442" s="60"/>
      <c r="M442" s="60"/>
      <c r="N442" s="60"/>
    </row>
    <row r="443" spans="1:14" x14ac:dyDescent="0.3">
      <c r="A443" s="41" t="s">
        <v>350</v>
      </c>
      <c r="B443" s="42" t="s">
        <v>1324</v>
      </c>
      <c r="C443" s="43" t="s">
        <v>2173</v>
      </c>
      <c r="D443" s="43" t="s">
        <v>2066</v>
      </c>
      <c r="E443" s="43" t="s">
        <v>2517</v>
      </c>
      <c r="F443" s="43" t="s">
        <v>2448</v>
      </c>
      <c r="G443">
        <v>51</v>
      </c>
      <c r="H443">
        <v>31</v>
      </c>
      <c r="I443" s="15">
        <v>372.07665008999999</v>
      </c>
    </row>
    <row r="444" spans="1:14" x14ac:dyDescent="0.3">
      <c r="A444" s="41" t="s">
        <v>351</v>
      </c>
      <c r="B444" s="42" t="s">
        <v>1326</v>
      </c>
      <c r="C444" s="43"/>
      <c r="D444" s="43" t="s">
        <v>3332</v>
      </c>
      <c r="E444" s="43" t="s">
        <v>3333</v>
      </c>
      <c r="F444" s="43" t="s">
        <v>2448</v>
      </c>
      <c r="G444">
        <v>76.2</v>
      </c>
      <c r="H444">
        <v>29</v>
      </c>
      <c r="I444" s="15">
        <v>520.06007676716126</v>
      </c>
    </row>
    <row r="445" spans="1:14" x14ac:dyDescent="0.3">
      <c r="A445" s="41" t="s">
        <v>351</v>
      </c>
      <c r="B445" s="42" t="s">
        <v>1325</v>
      </c>
      <c r="C445" s="43" t="s">
        <v>2484</v>
      </c>
      <c r="D445" s="43" t="s">
        <v>2066</v>
      </c>
      <c r="E445" s="43" t="s">
        <v>2518</v>
      </c>
      <c r="F445" s="43" t="s">
        <v>2448</v>
      </c>
      <c r="G445">
        <v>76.2</v>
      </c>
      <c r="H445">
        <v>2</v>
      </c>
      <c r="I445" s="15">
        <v>35.866212190838709</v>
      </c>
    </row>
    <row r="446" spans="1:14" x14ac:dyDescent="0.3">
      <c r="A446" s="41" t="s">
        <v>352</v>
      </c>
      <c r="B446" s="42" t="s">
        <v>1327</v>
      </c>
      <c r="C446" s="43"/>
      <c r="D446" s="43" t="s">
        <v>2066</v>
      </c>
      <c r="E446" s="43" t="s">
        <v>2519</v>
      </c>
      <c r="F446" s="43" t="s">
        <v>2448</v>
      </c>
      <c r="G446">
        <v>82.3</v>
      </c>
      <c r="H446">
        <v>31</v>
      </c>
      <c r="I446" s="15">
        <v>600.42957455699991</v>
      </c>
    </row>
    <row r="447" spans="1:14" x14ac:dyDescent="0.3">
      <c r="A447" s="57" t="s">
        <v>353</v>
      </c>
      <c r="B447" s="58" t="s">
        <v>1329</v>
      </c>
      <c r="C447" s="59"/>
      <c r="D447" s="59" t="s">
        <v>2521</v>
      </c>
      <c r="E447" s="59" t="s">
        <v>2522</v>
      </c>
      <c r="F447" s="59" t="s">
        <v>2448</v>
      </c>
      <c r="G447" s="60">
        <v>51</v>
      </c>
      <c r="H447" s="60">
        <v>31</v>
      </c>
      <c r="I447" s="15">
        <v>372.07665008999999</v>
      </c>
      <c r="J447" s="60"/>
      <c r="K447" s="60"/>
      <c r="L447" s="60"/>
      <c r="M447" s="60"/>
      <c r="N447" s="60"/>
    </row>
    <row r="448" spans="1:14" x14ac:dyDescent="0.3">
      <c r="A448" s="41" t="s">
        <v>354</v>
      </c>
      <c r="B448" s="42" t="s">
        <v>1330</v>
      </c>
      <c r="C448" s="43" t="s">
        <v>2129</v>
      </c>
      <c r="D448" s="43" t="s">
        <v>2066</v>
      </c>
      <c r="E448" s="43" t="s">
        <v>2523</v>
      </c>
      <c r="F448" s="43" t="s">
        <v>2448</v>
      </c>
      <c r="G448">
        <v>51</v>
      </c>
      <c r="H448" s="47">
        <v>31</v>
      </c>
      <c r="I448" s="15">
        <v>372.07665008999999</v>
      </c>
    </row>
    <row r="449" spans="1:14" x14ac:dyDescent="0.3">
      <c r="A449" s="57" t="s">
        <v>355</v>
      </c>
      <c r="B449" s="58" t="s">
        <v>1332</v>
      </c>
      <c r="C449" s="59"/>
      <c r="D449" s="59" t="s">
        <v>2525</v>
      </c>
      <c r="E449" s="59" t="s">
        <v>2526</v>
      </c>
      <c r="F449" s="59" t="s">
        <v>2448</v>
      </c>
      <c r="G449" s="60">
        <v>76.2</v>
      </c>
      <c r="H449" s="60">
        <v>31</v>
      </c>
      <c r="I449" s="15">
        <v>555.92628895799999</v>
      </c>
      <c r="J449" s="60"/>
      <c r="K449" s="60"/>
      <c r="L449" s="60"/>
      <c r="M449" s="60"/>
      <c r="N449" s="60"/>
    </row>
    <row r="450" spans="1:14" x14ac:dyDescent="0.3">
      <c r="A450" s="57" t="s">
        <v>356</v>
      </c>
      <c r="B450" s="58" t="s">
        <v>1333</v>
      </c>
      <c r="C450" s="59"/>
      <c r="D450" s="59" t="s">
        <v>2528</v>
      </c>
      <c r="E450" s="59" t="s">
        <v>2529</v>
      </c>
      <c r="F450" s="59" t="s">
        <v>2448</v>
      </c>
      <c r="G450" s="60">
        <v>82.3</v>
      </c>
      <c r="H450" s="60">
        <v>31</v>
      </c>
      <c r="I450" s="15">
        <v>600.42957455699991</v>
      </c>
      <c r="J450" s="60"/>
      <c r="K450" s="60"/>
      <c r="L450" s="60"/>
      <c r="M450" s="60"/>
      <c r="N450" s="60"/>
    </row>
    <row r="451" spans="1:14" x14ac:dyDescent="0.3">
      <c r="A451" s="41" t="s">
        <v>357</v>
      </c>
      <c r="B451" s="42" t="s">
        <v>1336</v>
      </c>
      <c r="C451" s="43"/>
      <c r="D451" s="43" t="s">
        <v>3334</v>
      </c>
      <c r="E451" s="43" t="s">
        <v>3335</v>
      </c>
      <c r="F451" s="43" t="s">
        <v>2068</v>
      </c>
      <c r="G451">
        <v>23.2</v>
      </c>
      <c r="H451" s="47">
        <v>1</v>
      </c>
      <c r="I451" s="15">
        <v>5.4599483125161283</v>
      </c>
    </row>
    <row r="452" spans="1:14" x14ac:dyDescent="0.3">
      <c r="A452" s="41" t="s">
        <v>357</v>
      </c>
      <c r="B452" s="42" t="s">
        <v>1335</v>
      </c>
      <c r="C452" s="43" t="s">
        <v>2225</v>
      </c>
      <c r="D452" s="43" t="s">
        <v>2066</v>
      </c>
      <c r="E452" s="43" t="s">
        <v>2530</v>
      </c>
      <c r="F452" s="43" t="s">
        <v>2068</v>
      </c>
      <c r="G452">
        <v>23.2</v>
      </c>
      <c r="H452">
        <v>30</v>
      </c>
      <c r="I452" s="15">
        <v>163.79844937548384</v>
      </c>
    </row>
    <row r="453" spans="1:14" x14ac:dyDescent="0.3">
      <c r="A453" s="57" t="s">
        <v>358</v>
      </c>
      <c r="B453" s="58" t="s">
        <v>1338</v>
      </c>
      <c r="C453" s="59"/>
      <c r="D453" s="59" t="s">
        <v>2532</v>
      </c>
      <c r="E453" s="59" t="s">
        <v>2533</v>
      </c>
      <c r="F453" s="59" t="s">
        <v>2448</v>
      </c>
      <c r="G453" s="60">
        <v>51</v>
      </c>
      <c r="H453" s="60">
        <v>31</v>
      </c>
      <c r="I453" s="15">
        <v>372.07665008999999</v>
      </c>
      <c r="J453" s="60"/>
      <c r="K453" s="60"/>
      <c r="L453" s="60"/>
      <c r="M453" s="60"/>
      <c r="N453" s="60"/>
    </row>
    <row r="454" spans="1:14" x14ac:dyDescent="0.3">
      <c r="A454" s="41" t="s">
        <v>359</v>
      </c>
      <c r="B454" s="42" t="s">
        <v>1340</v>
      </c>
      <c r="C454" s="43"/>
      <c r="D454" s="43" t="s">
        <v>3336</v>
      </c>
      <c r="E454" s="43" t="s">
        <v>3337</v>
      </c>
      <c r="F454" s="43" t="s">
        <v>2448</v>
      </c>
      <c r="G454">
        <v>51</v>
      </c>
      <c r="H454">
        <v>25</v>
      </c>
      <c r="I454" s="15">
        <v>300.06181458870969</v>
      </c>
    </row>
    <row r="455" spans="1:14" x14ac:dyDescent="0.3">
      <c r="A455" s="41" t="s">
        <v>359</v>
      </c>
      <c r="B455" s="42" t="s">
        <v>1339</v>
      </c>
      <c r="C455" s="43" t="s">
        <v>2131</v>
      </c>
      <c r="D455" s="43" t="s">
        <v>2066</v>
      </c>
      <c r="E455" s="43" t="s">
        <v>2534</v>
      </c>
      <c r="F455" s="43" t="s">
        <v>2448</v>
      </c>
      <c r="G455">
        <v>51</v>
      </c>
      <c r="H455">
        <v>6</v>
      </c>
      <c r="I455" s="15">
        <v>72.014835501290321</v>
      </c>
    </row>
    <row r="456" spans="1:14" x14ac:dyDescent="0.3">
      <c r="A456" s="41" t="s">
        <v>360</v>
      </c>
      <c r="B456" s="42" t="s">
        <v>1341</v>
      </c>
      <c r="C456" s="43" t="s">
        <v>2295</v>
      </c>
      <c r="D456" s="43" t="s">
        <v>2066</v>
      </c>
      <c r="E456" s="43" t="s">
        <v>2535</v>
      </c>
      <c r="F456" s="43" t="s">
        <v>2448</v>
      </c>
      <c r="G456">
        <v>76.2</v>
      </c>
      <c r="H456">
        <v>31</v>
      </c>
      <c r="I456" s="15">
        <v>555.92628895799999</v>
      </c>
    </row>
    <row r="457" spans="1:14" x14ac:dyDescent="0.3">
      <c r="A457" s="41" t="s">
        <v>361</v>
      </c>
      <c r="B457" s="42" t="s">
        <v>1342</v>
      </c>
      <c r="C457" s="43" t="s">
        <v>2191</v>
      </c>
      <c r="D457" s="43" t="s">
        <v>2066</v>
      </c>
      <c r="E457" s="43" t="s">
        <v>2536</v>
      </c>
      <c r="F457" s="43" t="s">
        <v>2448</v>
      </c>
      <c r="G457">
        <v>82.3</v>
      </c>
      <c r="H457">
        <v>31</v>
      </c>
      <c r="I457" s="15">
        <v>600.42957455699991</v>
      </c>
    </row>
    <row r="458" spans="1:14" x14ac:dyDescent="0.3">
      <c r="A458" s="41" t="s">
        <v>362</v>
      </c>
      <c r="B458" s="42" t="s">
        <v>1344</v>
      </c>
      <c r="C458" s="43"/>
      <c r="D458" s="43" t="s">
        <v>2538</v>
      </c>
      <c r="E458" s="43" t="s">
        <v>2539</v>
      </c>
      <c r="F458" s="43" t="s">
        <v>2448</v>
      </c>
      <c r="G458">
        <v>51</v>
      </c>
      <c r="H458">
        <v>31</v>
      </c>
      <c r="I458" s="15">
        <v>372.07665008999999</v>
      </c>
    </row>
    <row r="459" spans="1:14" x14ac:dyDescent="0.3">
      <c r="A459" s="41" t="s">
        <v>363</v>
      </c>
      <c r="B459" s="42" t="s">
        <v>1345</v>
      </c>
      <c r="C459" s="43" t="s">
        <v>2114</v>
      </c>
      <c r="D459" s="43" t="s">
        <v>2066</v>
      </c>
      <c r="E459" s="43" t="s">
        <v>2540</v>
      </c>
      <c r="F459" s="43" t="s">
        <v>2448</v>
      </c>
      <c r="G459">
        <v>51</v>
      </c>
      <c r="H459">
        <v>12</v>
      </c>
      <c r="I459" s="15">
        <v>144.02967100258064</v>
      </c>
    </row>
    <row r="460" spans="1:14" x14ac:dyDescent="0.3">
      <c r="A460" s="41" t="s">
        <v>363</v>
      </c>
      <c r="B460" s="42" t="s">
        <v>1346</v>
      </c>
      <c r="C460" s="43"/>
      <c r="D460" s="43" t="s">
        <v>3338</v>
      </c>
      <c r="E460" s="43" t="s">
        <v>3339</v>
      </c>
      <c r="F460" s="43" t="s">
        <v>2448</v>
      </c>
      <c r="G460">
        <v>51</v>
      </c>
      <c r="H460">
        <v>19</v>
      </c>
      <c r="I460" s="15">
        <v>228.04697908741937</v>
      </c>
    </row>
    <row r="461" spans="1:14" x14ac:dyDescent="0.3">
      <c r="A461" s="41" t="s">
        <v>364</v>
      </c>
      <c r="B461" s="42" t="s">
        <v>1347</v>
      </c>
      <c r="C461" s="43" t="s">
        <v>2173</v>
      </c>
      <c r="D461" s="43" t="s">
        <v>2066</v>
      </c>
      <c r="E461" s="43" t="s">
        <v>2541</v>
      </c>
      <c r="F461" s="43" t="s">
        <v>2448</v>
      </c>
      <c r="G461">
        <v>76.2</v>
      </c>
      <c r="H461">
        <v>31</v>
      </c>
      <c r="I461" s="15">
        <v>555.92628895799999</v>
      </c>
    </row>
    <row r="462" spans="1:14" x14ac:dyDescent="0.3">
      <c r="A462" s="41" t="s">
        <v>365</v>
      </c>
      <c r="B462" s="42" t="s">
        <v>1348</v>
      </c>
      <c r="C462" s="43" t="s">
        <v>2219</v>
      </c>
      <c r="D462" s="43" t="s">
        <v>2066</v>
      </c>
      <c r="E462" s="43" t="s">
        <v>2542</v>
      </c>
      <c r="F462" s="43" t="s">
        <v>2448</v>
      </c>
      <c r="G462">
        <v>82.3</v>
      </c>
      <c r="H462">
        <v>31</v>
      </c>
      <c r="I462" s="15">
        <v>600.42957455699991</v>
      </c>
    </row>
    <row r="463" spans="1:14" x14ac:dyDescent="0.3">
      <c r="A463" s="57" t="s">
        <v>366</v>
      </c>
      <c r="B463" s="58" t="s">
        <v>1350</v>
      </c>
      <c r="C463" s="59"/>
      <c r="D463" s="59" t="s">
        <v>2544</v>
      </c>
      <c r="E463" s="59" t="s">
        <v>2545</v>
      </c>
      <c r="F463" s="59" t="s">
        <v>2448</v>
      </c>
      <c r="G463" s="60">
        <v>51</v>
      </c>
      <c r="H463" s="60">
        <v>31</v>
      </c>
      <c r="I463" s="15">
        <v>372.07665008999999</v>
      </c>
      <c r="J463" s="60"/>
      <c r="K463" s="60"/>
      <c r="L463" s="60"/>
      <c r="M463" s="60"/>
      <c r="N463" s="60"/>
    </row>
    <row r="464" spans="1:14" x14ac:dyDescent="0.3">
      <c r="A464" s="57" t="s">
        <v>367</v>
      </c>
      <c r="B464" s="58" t="s">
        <v>1351</v>
      </c>
      <c r="C464" s="59"/>
      <c r="D464" s="59" t="s">
        <v>2547</v>
      </c>
      <c r="E464" s="59" t="s">
        <v>2548</v>
      </c>
      <c r="F464" s="59" t="s">
        <v>2448</v>
      </c>
      <c r="G464" s="60">
        <v>51</v>
      </c>
      <c r="H464" s="60">
        <v>31</v>
      </c>
      <c r="I464" s="15">
        <v>372.07665008999999</v>
      </c>
      <c r="J464" s="60"/>
      <c r="K464" s="60"/>
      <c r="L464" s="60"/>
      <c r="M464" s="60"/>
      <c r="N464" s="60"/>
    </row>
    <row r="465" spans="1:9" x14ac:dyDescent="0.3">
      <c r="A465" s="41" t="s">
        <v>368</v>
      </c>
      <c r="B465" s="42" t="s">
        <v>1353</v>
      </c>
      <c r="C465" s="43" t="s">
        <v>2087</v>
      </c>
      <c r="D465" s="43" t="s">
        <v>2066</v>
      </c>
      <c r="E465" s="43" t="s">
        <v>2549</v>
      </c>
      <c r="F465" s="43" t="s">
        <v>2068</v>
      </c>
      <c r="G465">
        <v>32.5</v>
      </c>
      <c r="H465" s="47">
        <v>31</v>
      </c>
      <c r="I465" s="15">
        <v>237.10766917499996</v>
      </c>
    </row>
    <row r="466" spans="1:9" x14ac:dyDescent="0.3">
      <c r="A466" s="41" t="s">
        <v>369</v>
      </c>
      <c r="B466" s="42" t="s">
        <v>1354</v>
      </c>
      <c r="C466" s="43" t="s">
        <v>2071</v>
      </c>
      <c r="D466" s="43" t="s">
        <v>2066</v>
      </c>
      <c r="E466" s="43" t="s">
        <v>2550</v>
      </c>
      <c r="F466" s="43" t="s">
        <v>2448</v>
      </c>
      <c r="G466">
        <v>76.2</v>
      </c>
      <c r="H466" s="47">
        <v>31</v>
      </c>
      <c r="I466" s="15">
        <v>555.92628895799999</v>
      </c>
    </row>
    <row r="467" spans="1:9" x14ac:dyDescent="0.3">
      <c r="A467" s="41" t="s">
        <v>370</v>
      </c>
      <c r="B467" s="42" t="s">
        <v>1355</v>
      </c>
      <c r="C467" s="43" t="s">
        <v>2551</v>
      </c>
      <c r="D467" s="43" t="s">
        <v>2066</v>
      </c>
      <c r="E467" s="43" t="s">
        <v>2552</v>
      </c>
      <c r="F467" s="43" t="s">
        <v>2553</v>
      </c>
      <c r="G467">
        <v>88.9</v>
      </c>
      <c r="H467" s="47">
        <v>31</v>
      </c>
      <c r="I467" s="15">
        <v>648.58067045100006</v>
      </c>
    </row>
    <row r="468" spans="1:9" x14ac:dyDescent="0.3">
      <c r="A468" s="41" t="s">
        <v>371</v>
      </c>
      <c r="B468" s="42" t="s">
        <v>1356</v>
      </c>
      <c r="C468" s="43" t="s">
        <v>2087</v>
      </c>
      <c r="D468" s="43" t="s">
        <v>2066</v>
      </c>
      <c r="E468" s="43" t="s">
        <v>2554</v>
      </c>
      <c r="F468" s="43" t="s">
        <v>2553</v>
      </c>
      <c r="G468">
        <v>32.4</v>
      </c>
      <c r="H468" s="47">
        <v>31</v>
      </c>
      <c r="I468" s="15">
        <v>236.37810711599997</v>
      </c>
    </row>
    <row r="469" spans="1:9" x14ac:dyDescent="0.3">
      <c r="A469" s="41" t="s">
        <v>372</v>
      </c>
      <c r="B469" s="42" t="s">
        <v>1357</v>
      </c>
      <c r="C469" s="43" t="s">
        <v>2087</v>
      </c>
      <c r="D469" s="43" t="s">
        <v>2066</v>
      </c>
      <c r="E469" s="43" t="s">
        <v>2555</v>
      </c>
      <c r="F469" s="43" t="s">
        <v>2553</v>
      </c>
      <c r="G469">
        <v>32.4</v>
      </c>
      <c r="H469" s="47">
        <v>31</v>
      </c>
      <c r="I469" s="15">
        <v>236.37810711599997</v>
      </c>
    </row>
    <row r="470" spans="1:9" x14ac:dyDescent="0.3">
      <c r="A470" s="41" t="s">
        <v>373</v>
      </c>
      <c r="B470" s="42" t="s">
        <v>1358</v>
      </c>
      <c r="C470" s="43" t="s">
        <v>2087</v>
      </c>
      <c r="D470" s="43" t="s">
        <v>2066</v>
      </c>
      <c r="E470" s="43" t="s">
        <v>2556</v>
      </c>
      <c r="F470" s="43" t="s">
        <v>2553</v>
      </c>
      <c r="G470">
        <v>58</v>
      </c>
      <c r="H470" s="47">
        <v>31</v>
      </c>
      <c r="I470" s="15">
        <v>423.14599421999998</v>
      </c>
    </row>
    <row r="471" spans="1:9" x14ac:dyDescent="0.3">
      <c r="A471" s="41" t="s">
        <v>374</v>
      </c>
      <c r="B471" s="42" t="s">
        <v>1359</v>
      </c>
      <c r="C471" s="43" t="s">
        <v>2079</v>
      </c>
      <c r="D471" s="43" t="s">
        <v>2066</v>
      </c>
      <c r="E471" s="43" t="s">
        <v>2557</v>
      </c>
      <c r="F471" s="43" t="s">
        <v>2553</v>
      </c>
      <c r="G471">
        <v>88.9</v>
      </c>
      <c r="H471" s="47">
        <v>31</v>
      </c>
      <c r="I471" s="15">
        <v>648.58067045100006</v>
      </c>
    </row>
    <row r="472" spans="1:9" x14ac:dyDescent="0.3">
      <c r="A472" s="41" t="s">
        <v>375</v>
      </c>
      <c r="B472" s="42" t="s">
        <v>1360</v>
      </c>
      <c r="C472" s="43" t="s">
        <v>2110</v>
      </c>
      <c r="D472" s="43" t="s">
        <v>2066</v>
      </c>
      <c r="E472" s="43" t="s">
        <v>2558</v>
      </c>
      <c r="F472" s="43" t="s">
        <v>2553</v>
      </c>
      <c r="G472">
        <v>32.4</v>
      </c>
      <c r="H472" s="47">
        <v>31</v>
      </c>
      <c r="I472" s="15">
        <v>236.37810711599997</v>
      </c>
    </row>
    <row r="473" spans="1:9" x14ac:dyDescent="0.3">
      <c r="A473" s="41" t="s">
        <v>376</v>
      </c>
      <c r="B473" s="42" t="s">
        <v>1361</v>
      </c>
      <c r="C473" s="43" t="s">
        <v>2219</v>
      </c>
      <c r="D473" s="43" t="s">
        <v>2066</v>
      </c>
      <c r="E473" s="43" t="s">
        <v>2559</v>
      </c>
      <c r="F473" s="43" t="s">
        <v>2553</v>
      </c>
      <c r="G473">
        <v>32.4</v>
      </c>
      <c r="H473" s="47">
        <v>31</v>
      </c>
      <c r="I473" s="15">
        <v>236.37810711599997</v>
      </c>
    </row>
    <row r="474" spans="1:9" x14ac:dyDescent="0.3">
      <c r="A474" s="41" t="s">
        <v>377</v>
      </c>
      <c r="B474" s="42" t="s">
        <v>1362</v>
      </c>
      <c r="C474" s="43" t="s">
        <v>2087</v>
      </c>
      <c r="D474" s="43" t="s">
        <v>2066</v>
      </c>
      <c r="E474" s="43" t="s">
        <v>2560</v>
      </c>
      <c r="F474" s="43" t="s">
        <v>2553</v>
      </c>
      <c r="G474">
        <v>58</v>
      </c>
      <c r="H474" s="47">
        <v>31</v>
      </c>
      <c r="I474" s="15">
        <v>423.14599421999998</v>
      </c>
    </row>
    <row r="475" spans="1:9" x14ac:dyDescent="0.3">
      <c r="A475" s="41" t="s">
        <v>378</v>
      </c>
      <c r="B475" s="42" t="s">
        <v>1363</v>
      </c>
      <c r="C475" s="43" t="s">
        <v>2110</v>
      </c>
      <c r="D475" s="43" t="s">
        <v>2066</v>
      </c>
      <c r="E475" s="43" t="s">
        <v>2561</v>
      </c>
      <c r="F475" s="43" t="s">
        <v>2553</v>
      </c>
      <c r="G475">
        <v>88.9</v>
      </c>
      <c r="H475" s="47">
        <v>31</v>
      </c>
      <c r="I475" s="15">
        <v>648.58067045100006</v>
      </c>
    </row>
    <row r="476" spans="1:9" x14ac:dyDescent="0.3">
      <c r="A476" s="41" t="s">
        <v>379</v>
      </c>
      <c r="B476" s="42" t="s">
        <v>1364</v>
      </c>
      <c r="C476" s="43" t="s">
        <v>2105</v>
      </c>
      <c r="D476" s="43" t="s">
        <v>2066</v>
      </c>
      <c r="E476" s="43" t="s">
        <v>2562</v>
      </c>
      <c r="F476" s="43" t="s">
        <v>2068</v>
      </c>
      <c r="G476">
        <v>61.1</v>
      </c>
      <c r="H476">
        <v>16</v>
      </c>
      <c r="I476" s="15">
        <v>230.07092544464518</v>
      </c>
    </row>
    <row r="477" spans="1:9" x14ac:dyDescent="0.3">
      <c r="A477" s="41" t="s">
        <v>379</v>
      </c>
      <c r="B477" s="42" t="s">
        <v>1365</v>
      </c>
      <c r="C477" s="43"/>
      <c r="D477" s="43" t="s">
        <v>3340</v>
      </c>
      <c r="E477" s="43" t="s">
        <v>3341</v>
      </c>
      <c r="F477" s="43" t="s">
        <v>2068</v>
      </c>
      <c r="G477">
        <v>61.1</v>
      </c>
      <c r="H477">
        <v>15</v>
      </c>
      <c r="I477" s="15">
        <v>215.69149260435486</v>
      </c>
    </row>
    <row r="478" spans="1:9" x14ac:dyDescent="0.3">
      <c r="A478" s="41" t="s">
        <v>380</v>
      </c>
      <c r="B478" s="42" t="s">
        <v>1367</v>
      </c>
      <c r="C478" s="43"/>
      <c r="D478" s="43" t="s">
        <v>3342</v>
      </c>
      <c r="E478" s="43" t="s">
        <v>3343</v>
      </c>
      <c r="F478" s="43" t="s">
        <v>2553</v>
      </c>
      <c r="G478">
        <v>32.4</v>
      </c>
      <c r="H478">
        <v>1</v>
      </c>
      <c r="I478" s="15">
        <v>7.6251002295483863</v>
      </c>
    </row>
    <row r="479" spans="1:9" x14ac:dyDescent="0.3">
      <c r="A479" s="41" t="s">
        <v>380</v>
      </c>
      <c r="B479" s="42" t="s">
        <v>1366</v>
      </c>
      <c r="C479" s="43" t="s">
        <v>2225</v>
      </c>
      <c r="D479" s="43" t="s">
        <v>2066</v>
      </c>
      <c r="E479" s="43" t="s">
        <v>2563</v>
      </c>
      <c r="F479" s="43" t="s">
        <v>2553</v>
      </c>
      <c r="G479">
        <v>32.4</v>
      </c>
      <c r="H479">
        <v>30</v>
      </c>
      <c r="I479" s="15">
        <v>228.7530068864516</v>
      </c>
    </row>
    <row r="480" spans="1:9" x14ac:dyDescent="0.3">
      <c r="A480" s="41" t="s">
        <v>381</v>
      </c>
      <c r="B480" s="42" t="s">
        <v>1368</v>
      </c>
      <c r="C480" s="43" t="s">
        <v>2071</v>
      </c>
      <c r="D480" s="43" t="s">
        <v>2066</v>
      </c>
      <c r="E480" s="43" t="s">
        <v>2564</v>
      </c>
      <c r="F480" s="43" t="s">
        <v>2553</v>
      </c>
      <c r="G480">
        <v>32.4</v>
      </c>
      <c r="H480">
        <v>31</v>
      </c>
      <c r="I480" s="15">
        <v>236.37810711599997</v>
      </c>
    </row>
    <row r="481" spans="1:9" x14ac:dyDescent="0.3">
      <c r="A481" s="41" t="s">
        <v>382</v>
      </c>
      <c r="B481" s="42" t="s">
        <v>1369</v>
      </c>
      <c r="C481" s="43" t="s">
        <v>2087</v>
      </c>
      <c r="D481" s="43" t="s">
        <v>2066</v>
      </c>
      <c r="E481" s="43" t="s">
        <v>2565</v>
      </c>
      <c r="F481" s="43" t="s">
        <v>2553</v>
      </c>
      <c r="G481">
        <v>58</v>
      </c>
      <c r="H481">
        <v>31</v>
      </c>
      <c r="I481" s="15">
        <v>423.14599421999998</v>
      </c>
    </row>
    <row r="482" spans="1:9" x14ac:dyDescent="0.3">
      <c r="A482" s="41" t="s">
        <v>383</v>
      </c>
      <c r="B482" s="42" t="s">
        <v>1370</v>
      </c>
      <c r="C482" s="43" t="s">
        <v>2110</v>
      </c>
      <c r="D482" s="43" t="s">
        <v>2066</v>
      </c>
      <c r="E482" s="43" t="s">
        <v>2566</v>
      </c>
      <c r="F482" s="43" t="s">
        <v>2553</v>
      </c>
      <c r="G482">
        <v>88.9</v>
      </c>
      <c r="H482">
        <v>31</v>
      </c>
      <c r="I482" s="15">
        <v>648.58067045100006</v>
      </c>
    </row>
    <row r="483" spans="1:9" x14ac:dyDescent="0.3">
      <c r="A483" s="41" t="s">
        <v>384</v>
      </c>
      <c r="B483" s="42" t="s">
        <v>1371</v>
      </c>
      <c r="C483" s="43" t="s">
        <v>2110</v>
      </c>
      <c r="D483" s="43" t="s">
        <v>2066</v>
      </c>
      <c r="E483" s="43" t="s">
        <v>2567</v>
      </c>
      <c r="F483" s="43" t="s">
        <v>2553</v>
      </c>
      <c r="G483">
        <v>32.4</v>
      </c>
      <c r="H483">
        <v>31</v>
      </c>
      <c r="I483" s="15">
        <v>236.37810711599997</v>
      </c>
    </row>
    <row r="484" spans="1:9" x14ac:dyDescent="0.3">
      <c r="A484" s="41" t="s">
        <v>385</v>
      </c>
      <c r="B484" s="42" t="s">
        <v>1372</v>
      </c>
      <c r="C484" s="43" t="s">
        <v>2071</v>
      </c>
      <c r="D484" s="43" t="s">
        <v>2066</v>
      </c>
      <c r="E484" s="43" t="s">
        <v>2568</v>
      </c>
      <c r="F484" s="43" t="s">
        <v>2553</v>
      </c>
      <c r="G484">
        <v>32.4</v>
      </c>
      <c r="H484">
        <v>31</v>
      </c>
      <c r="I484" s="15">
        <v>236.37810711599997</v>
      </c>
    </row>
    <row r="485" spans="1:9" x14ac:dyDescent="0.3">
      <c r="A485" s="41" t="s">
        <v>386</v>
      </c>
      <c r="B485" s="42" t="s">
        <v>1373</v>
      </c>
      <c r="C485" s="43" t="s">
        <v>2110</v>
      </c>
      <c r="D485" s="43" t="s">
        <v>2066</v>
      </c>
      <c r="E485" s="43" t="s">
        <v>2569</v>
      </c>
      <c r="F485" s="43" t="s">
        <v>2553</v>
      </c>
      <c r="G485">
        <v>58</v>
      </c>
      <c r="H485">
        <v>31</v>
      </c>
      <c r="I485" s="15">
        <v>423.14599421999998</v>
      </c>
    </row>
    <row r="486" spans="1:9" x14ac:dyDescent="0.3">
      <c r="A486" s="41" t="s">
        <v>387</v>
      </c>
      <c r="B486" s="42" t="s">
        <v>1374</v>
      </c>
      <c r="C486" s="43" t="s">
        <v>2110</v>
      </c>
      <c r="D486" s="43" t="s">
        <v>2066</v>
      </c>
      <c r="E486" s="43" t="s">
        <v>2570</v>
      </c>
      <c r="F486" s="43" t="s">
        <v>2553</v>
      </c>
      <c r="G486">
        <v>88.9</v>
      </c>
      <c r="H486">
        <v>31</v>
      </c>
      <c r="I486" s="15">
        <v>648.58067045100006</v>
      </c>
    </row>
    <row r="487" spans="1:9" x14ac:dyDescent="0.3">
      <c r="A487" s="41" t="s">
        <v>388</v>
      </c>
      <c r="B487" s="42" t="s">
        <v>1375</v>
      </c>
      <c r="C487" s="43" t="s">
        <v>2110</v>
      </c>
      <c r="D487" s="43" t="s">
        <v>2066</v>
      </c>
      <c r="E487" s="43" t="s">
        <v>2571</v>
      </c>
      <c r="F487" s="43" t="s">
        <v>2553</v>
      </c>
      <c r="G487">
        <v>32.4</v>
      </c>
      <c r="H487">
        <v>31</v>
      </c>
      <c r="I487" s="15">
        <v>236.37810711599997</v>
      </c>
    </row>
    <row r="488" spans="1:9" x14ac:dyDescent="0.3">
      <c r="A488" s="41" t="s">
        <v>389</v>
      </c>
      <c r="B488" s="42" t="s">
        <v>1376</v>
      </c>
      <c r="C488" s="43" t="s">
        <v>2087</v>
      </c>
      <c r="D488" s="43" t="s">
        <v>2066</v>
      </c>
      <c r="E488" s="43" t="s">
        <v>2572</v>
      </c>
      <c r="F488" s="43" t="s">
        <v>2553</v>
      </c>
      <c r="G488">
        <v>32.4</v>
      </c>
      <c r="H488">
        <v>31</v>
      </c>
      <c r="I488" s="15">
        <v>236.37810711599997</v>
      </c>
    </row>
    <row r="489" spans="1:9" x14ac:dyDescent="0.3">
      <c r="A489" s="41" t="s">
        <v>390</v>
      </c>
      <c r="B489" s="42" t="s">
        <v>1377</v>
      </c>
      <c r="C489" s="43" t="s">
        <v>2446</v>
      </c>
      <c r="D489" s="43" t="s">
        <v>2066</v>
      </c>
      <c r="E489" s="43" t="s">
        <v>2573</v>
      </c>
      <c r="F489" s="43" t="s">
        <v>2068</v>
      </c>
      <c r="G489">
        <v>36.299999999999997</v>
      </c>
      <c r="H489">
        <v>19</v>
      </c>
      <c r="I489" s="15">
        <v>162.3157909975161</v>
      </c>
    </row>
    <row r="490" spans="1:9" x14ac:dyDescent="0.3">
      <c r="A490" s="41" t="s">
        <v>390</v>
      </c>
      <c r="B490" s="42" t="s">
        <v>1378</v>
      </c>
      <c r="C490" s="43"/>
      <c r="D490" s="43" t="s">
        <v>3344</v>
      </c>
      <c r="E490" s="43" t="s">
        <v>3345</v>
      </c>
      <c r="F490" s="43" t="s">
        <v>2068</v>
      </c>
      <c r="G490">
        <v>36.299999999999997</v>
      </c>
      <c r="H490">
        <v>12</v>
      </c>
      <c r="I490" s="15">
        <v>102.51523641948387</v>
      </c>
    </row>
    <row r="491" spans="1:9" x14ac:dyDescent="0.3">
      <c r="A491" s="41" t="s">
        <v>391</v>
      </c>
      <c r="B491" s="42" t="s">
        <v>1379</v>
      </c>
      <c r="C491" s="43" t="s">
        <v>2108</v>
      </c>
      <c r="D491" s="43" t="s">
        <v>2066</v>
      </c>
      <c r="E491" s="43" t="s">
        <v>2574</v>
      </c>
      <c r="F491" s="43" t="s">
        <v>2553</v>
      </c>
      <c r="G491">
        <v>58</v>
      </c>
      <c r="H491">
        <v>31</v>
      </c>
      <c r="I491" s="15">
        <v>423.14599421999998</v>
      </c>
    </row>
    <row r="492" spans="1:9" x14ac:dyDescent="0.3">
      <c r="A492" s="41" t="s">
        <v>392</v>
      </c>
      <c r="B492" s="42" t="s">
        <v>1380</v>
      </c>
      <c r="C492" s="43" t="s">
        <v>2110</v>
      </c>
      <c r="D492" s="43" t="s">
        <v>2066</v>
      </c>
      <c r="E492" s="43" t="s">
        <v>2575</v>
      </c>
      <c r="F492" s="43" t="s">
        <v>2553</v>
      </c>
      <c r="G492">
        <v>88.9</v>
      </c>
      <c r="H492">
        <v>31</v>
      </c>
      <c r="I492" s="15">
        <v>648.58067045100006</v>
      </c>
    </row>
    <row r="493" spans="1:9" x14ac:dyDescent="0.3">
      <c r="A493" s="41" t="s">
        <v>393</v>
      </c>
      <c r="B493" s="42" t="s">
        <v>1381</v>
      </c>
      <c r="C493" s="43" t="s">
        <v>2265</v>
      </c>
      <c r="D493" s="43" t="s">
        <v>2066</v>
      </c>
      <c r="E493" s="43" t="s">
        <v>2576</v>
      </c>
      <c r="F493" s="43" t="s">
        <v>2553</v>
      </c>
      <c r="G493">
        <v>32.4</v>
      </c>
      <c r="H493">
        <v>31</v>
      </c>
      <c r="I493" s="15">
        <v>236.37810711599997</v>
      </c>
    </row>
    <row r="494" spans="1:9" x14ac:dyDescent="0.3">
      <c r="A494" s="41" t="s">
        <v>394</v>
      </c>
      <c r="B494" s="42" t="s">
        <v>1382</v>
      </c>
      <c r="C494" s="43" t="s">
        <v>2219</v>
      </c>
      <c r="D494" s="43" t="s">
        <v>2066</v>
      </c>
      <c r="E494" s="43" t="s">
        <v>2577</v>
      </c>
      <c r="F494" s="43" t="s">
        <v>2553</v>
      </c>
      <c r="G494">
        <v>32.4</v>
      </c>
      <c r="H494">
        <v>31</v>
      </c>
      <c r="I494" s="15">
        <v>236.37810711599997</v>
      </c>
    </row>
    <row r="495" spans="1:9" x14ac:dyDescent="0.3">
      <c r="A495" s="41" t="s">
        <v>395</v>
      </c>
      <c r="B495" s="42" t="s">
        <v>1383</v>
      </c>
      <c r="C495" s="43" t="s">
        <v>2339</v>
      </c>
      <c r="D495" s="43" t="s">
        <v>2066</v>
      </c>
      <c r="E495" s="43" t="s">
        <v>2578</v>
      </c>
      <c r="F495" s="43" t="s">
        <v>2553</v>
      </c>
      <c r="G495">
        <v>58</v>
      </c>
      <c r="H495">
        <v>31</v>
      </c>
      <c r="I495" s="15">
        <v>423.14599421999998</v>
      </c>
    </row>
    <row r="496" spans="1:9" x14ac:dyDescent="0.3">
      <c r="A496" s="41" t="s">
        <v>396</v>
      </c>
      <c r="B496" s="42" t="s">
        <v>1384</v>
      </c>
      <c r="C496" s="43" t="s">
        <v>2579</v>
      </c>
      <c r="D496" s="43" t="s">
        <v>2066</v>
      </c>
      <c r="E496" s="43" t="s">
        <v>2580</v>
      </c>
      <c r="F496" s="43" t="s">
        <v>2553</v>
      </c>
      <c r="G496">
        <v>88.9</v>
      </c>
      <c r="H496">
        <v>31</v>
      </c>
      <c r="I496" s="15">
        <v>648.58067045100006</v>
      </c>
    </row>
    <row r="497" spans="1:14" x14ac:dyDescent="0.3">
      <c r="A497" s="41" t="s">
        <v>397</v>
      </c>
      <c r="B497" s="42" t="s">
        <v>1385</v>
      </c>
      <c r="C497" s="43" t="s">
        <v>2087</v>
      </c>
      <c r="D497" s="43" t="s">
        <v>2066</v>
      </c>
      <c r="E497" s="43" t="s">
        <v>2581</v>
      </c>
      <c r="F497" s="43" t="s">
        <v>2553</v>
      </c>
      <c r="G497">
        <v>32.4</v>
      </c>
      <c r="H497">
        <v>31</v>
      </c>
      <c r="I497" s="15">
        <v>236.37810711599997</v>
      </c>
    </row>
    <row r="498" spans="1:14" x14ac:dyDescent="0.3">
      <c r="A498" s="41" t="s">
        <v>398</v>
      </c>
      <c r="B498" s="42" t="s">
        <v>1386</v>
      </c>
      <c r="C498" s="43" t="s">
        <v>2170</v>
      </c>
      <c r="D498" s="43" t="s">
        <v>2066</v>
      </c>
      <c r="E498" s="43" t="s">
        <v>2582</v>
      </c>
      <c r="F498" s="43" t="s">
        <v>2553</v>
      </c>
      <c r="G498">
        <v>32.4</v>
      </c>
      <c r="H498">
        <v>31</v>
      </c>
      <c r="I498" s="15">
        <v>236.37810711599997</v>
      </c>
    </row>
    <row r="499" spans="1:14" x14ac:dyDescent="0.3">
      <c r="A499" s="41" t="s">
        <v>399</v>
      </c>
      <c r="B499" s="42" t="s">
        <v>1387</v>
      </c>
      <c r="C499" s="43" t="s">
        <v>2087</v>
      </c>
      <c r="D499" s="43" t="s">
        <v>2066</v>
      </c>
      <c r="E499" s="43" t="s">
        <v>2583</v>
      </c>
      <c r="F499" s="43" t="s">
        <v>2553</v>
      </c>
      <c r="G499">
        <v>58</v>
      </c>
      <c r="H499">
        <v>31</v>
      </c>
      <c r="I499" s="15">
        <v>423.14599421999998</v>
      </c>
    </row>
    <row r="500" spans="1:14" x14ac:dyDescent="0.3">
      <c r="A500" s="41" t="s">
        <v>400</v>
      </c>
      <c r="B500" s="42" t="s">
        <v>1388</v>
      </c>
      <c r="C500" s="43" t="s">
        <v>2108</v>
      </c>
      <c r="D500" s="43" t="s">
        <v>2066</v>
      </c>
      <c r="E500" s="43" t="s">
        <v>2584</v>
      </c>
      <c r="F500" s="43" t="s">
        <v>2553</v>
      </c>
      <c r="G500">
        <v>88.9</v>
      </c>
      <c r="H500">
        <v>31</v>
      </c>
      <c r="I500" s="15">
        <v>648.58067045100006</v>
      </c>
    </row>
    <row r="501" spans="1:14" x14ac:dyDescent="0.3">
      <c r="A501" s="41" t="s">
        <v>401</v>
      </c>
      <c r="B501" s="42" t="s">
        <v>1389</v>
      </c>
      <c r="C501" s="43" t="s">
        <v>2585</v>
      </c>
      <c r="D501" s="43" t="s">
        <v>2066</v>
      </c>
      <c r="E501" s="43" t="s">
        <v>2586</v>
      </c>
      <c r="F501" s="43" t="s">
        <v>2068</v>
      </c>
      <c r="G501">
        <v>26.2</v>
      </c>
      <c r="H501">
        <v>31</v>
      </c>
      <c r="I501" s="15">
        <v>191.14525945799997</v>
      </c>
    </row>
    <row r="502" spans="1:14" x14ac:dyDescent="0.3">
      <c r="A502" s="41" t="s">
        <v>402</v>
      </c>
      <c r="B502" s="42" t="s">
        <v>1390</v>
      </c>
      <c r="C502" s="43" t="s">
        <v>2087</v>
      </c>
      <c r="D502" s="43" t="s">
        <v>2066</v>
      </c>
      <c r="E502" s="43" t="s">
        <v>2587</v>
      </c>
      <c r="F502" s="43" t="s">
        <v>2553</v>
      </c>
      <c r="G502">
        <v>32.4</v>
      </c>
      <c r="H502">
        <v>31</v>
      </c>
      <c r="I502" s="15">
        <v>236.37810711599997</v>
      </c>
    </row>
    <row r="503" spans="1:14" x14ac:dyDescent="0.3">
      <c r="A503" s="41" t="s">
        <v>403</v>
      </c>
      <c r="B503" s="42" t="s">
        <v>1391</v>
      </c>
      <c r="C503" s="43" t="s">
        <v>2108</v>
      </c>
      <c r="D503" s="43" t="s">
        <v>2066</v>
      </c>
      <c r="E503" s="43" t="s">
        <v>2588</v>
      </c>
      <c r="F503" s="43" t="s">
        <v>2553</v>
      </c>
      <c r="G503">
        <v>32.4</v>
      </c>
      <c r="H503">
        <v>31</v>
      </c>
      <c r="I503" s="15">
        <v>236.37810711599997</v>
      </c>
    </row>
    <row r="504" spans="1:14" x14ac:dyDescent="0.3">
      <c r="A504" s="41" t="s">
        <v>404</v>
      </c>
      <c r="B504" s="42" t="s">
        <v>1392</v>
      </c>
      <c r="C504" s="43" t="s">
        <v>2219</v>
      </c>
      <c r="D504" s="43" t="s">
        <v>2066</v>
      </c>
      <c r="E504" s="43" t="s">
        <v>2589</v>
      </c>
      <c r="F504" s="43" t="s">
        <v>2553</v>
      </c>
      <c r="G504">
        <v>58</v>
      </c>
      <c r="H504">
        <v>31</v>
      </c>
      <c r="I504" s="15">
        <v>423.14599421999998</v>
      </c>
    </row>
    <row r="505" spans="1:14" x14ac:dyDescent="0.3">
      <c r="A505" s="41" t="s">
        <v>405</v>
      </c>
      <c r="B505" s="42" t="s">
        <v>1393</v>
      </c>
      <c r="C505" s="43" t="s">
        <v>2182</v>
      </c>
      <c r="D505" s="43" t="s">
        <v>2066</v>
      </c>
      <c r="E505" s="43" t="s">
        <v>2590</v>
      </c>
      <c r="F505" s="43" t="s">
        <v>2553</v>
      </c>
      <c r="G505">
        <v>88.9</v>
      </c>
      <c r="H505">
        <v>31</v>
      </c>
      <c r="I505" s="15">
        <v>648.58067045100006</v>
      </c>
    </row>
    <row r="506" spans="1:14" x14ac:dyDescent="0.3">
      <c r="A506" s="41" t="s">
        <v>406</v>
      </c>
      <c r="B506" s="42" t="s">
        <v>1394</v>
      </c>
      <c r="C506" s="43"/>
      <c r="D506" s="43" t="s">
        <v>2066</v>
      </c>
      <c r="E506" s="43" t="s">
        <v>2591</v>
      </c>
      <c r="F506" s="43" t="s">
        <v>2553</v>
      </c>
      <c r="G506">
        <v>32.4</v>
      </c>
      <c r="H506">
        <v>31</v>
      </c>
      <c r="I506" s="15">
        <v>236.37810711599997</v>
      </c>
    </row>
    <row r="507" spans="1:14" x14ac:dyDescent="0.3">
      <c r="A507" s="41" t="s">
        <v>407</v>
      </c>
      <c r="B507" s="42" t="s">
        <v>1395</v>
      </c>
      <c r="C507" s="43" t="s">
        <v>2191</v>
      </c>
      <c r="D507" s="43" t="s">
        <v>2066</v>
      </c>
      <c r="E507" s="43" t="s">
        <v>2592</v>
      </c>
      <c r="F507" s="43" t="s">
        <v>2553</v>
      </c>
      <c r="G507">
        <v>32.4</v>
      </c>
      <c r="H507">
        <v>31</v>
      </c>
      <c r="I507" s="15">
        <v>236.37810711599997</v>
      </c>
    </row>
    <row r="508" spans="1:14" x14ac:dyDescent="0.3">
      <c r="A508" s="41" t="s">
        <v>408</v>
      </c>
      <c r="B508" s="42" t="s">
        <v>1396</v>
      </c>
      <c r="C508" s="43" t="s">
        <v>2244</v>
      </c>
      <c r="D508" s="43" t="s">
        <v>2066</v>
      </c>
      <c r="E508" s="43" t="s">
        <v>2593</v>
      </c>
      <c r="F508" s="43" t="s">
        <v>2553</v>
      </c>
      <c r="G508">
        <v>58</v>
      </c>
      <c r="H508">
        <v>31</v>
      </c>
      <c r="I508" s="15">
        <v>423.14599421999998</v>
      </c>
    </row>
    <row r="509" spans="1:14" x14ac:dyDescent="0.3">
      <c r="A509" s="57" t="s">
        <v>409</v>
      </c>
      <c r="B509" s="58" t="s">
        <v>1397</v>
      </c>
      <c r="C509" s="59"/>
      <c r="D509" s="59" t="s">
        <v>2594</v>
      </c>
      <c r="E509" s="59" t="s">
        <v>2595</v>
      </c>
      <c r="F509" s="59" t="s">
        <v>2553</v>
      </c>
      <c r="G509" s="60">
        <v>88.9</v>
      </c>
      <c r="H509" s="60">
        <v>31</v>
      </c>
      <c r="I509" s="15">
        <v>648.58067045100006</v>
      </c>
      <c r="J509" s="60"/>
      <c r="K509" s="60"/>
      <c r="L509" s="60"/>
      <c r="M509" s="60"/>
      <c r="N509" s="60"/>
    </row>
    <row r="510" spans="1:14" x14ac:dyDescent="0.3">
      <c r="A510" s="41" t="s">
        <v>410</v>
      </c>
      <c r="B510" s="42" t="s">
        <v>1398</v>
      </c>
      <c r="C510" s="43" t="s">
        <v>2219</v>
      </c>
      <c r="D510" s="43" t="s">
        <v>2066</v>
      </c>
      <c r="E510" s="43" t="s">
        <v>2596</v>
      </c>
      <c r="F510" s="43" t="s">
        <v>2553</v>
      </c>
      <c r="G510">
        <v>32.4</v>
      </c>
      <c r="H510">
        <v>31</v>
      </c>
      <c r="I510" s="15">
        <v>236.37810711599997</v>
      </c>
    </row>
    <row r="511" spans="1:14" x14ac:dyDescent="0.3">
      <c r="A511" s="41" t="s">
        <v>411</v>
      </c>
      <c r="B511" s="42" t="s">
        <v>1399</v>
      </c>
      <c r="C511" s="43" t="s">
        <v>2112</v>
      </c>
      <c r="D511" s="43" t="s">
        <v>2066</v>
      </c>
      <c r="E511" s="43" t="s">
        <v>2597</v>
      </c>
      <c r="F511" s="43" t="s">
        <v>2553</v>
      </c>
      <c r="G511">
        <v>32.4</v>
      </c>
      <c r="H511">
        <v>31</v>
      </c>
      <c r="I511" s="15">
        <v>236.37810711599997</v>
      </c>
    </row>
    <row r="512" spans="1:14" x14ac:dyDescent="0.3">
      <c r="A512" s="41" t="s">
        <v>412</v>
      </c>
      <c r="B512" s="42" t="s">
        <v>1400</v>
      </c>
      <c r="C512" s="43" t="s">
        <v>2094</v>
      </c>
      <c r="D512" s="43" t="s">
        <v>2066</v>
      </c>
      <c r="E512" s="43" t="s">
        <v>2598</v>
      </c>
      <c r="F512" s="43" t="s">
        <v>2068</v>
      </c>
      <c r="G512">
        <v>36.200000000000003</v>
      </c>
      <c r="H512">
        <v>5</v>
      </c>
      <c r="I512" s="15">
        <v>42.597010541612903</v>
      </c>
    </row>
    <row r="513" spans="1:9" x14ac:dyDescent="0.3">
      <c r="A513" s="41" t="s">
        <v>412</v>
      </c>
      <c r="B513" s="42" t="s">
        <v>1401</v>
      </c>
      <c r="C513" s="43"/>
      <c r="D513" s="43" t="s">
        <v>3346</v>
      </c>
      <c r="E513" s="43" t="s">
        <v>3347</v>
      </c>
      <c r="F513" s="43" t="s">
        <v>2068</v>
      </c>
      <c r="G513">
        <v>36.200000000000003</v>
      </c>
      <c r="H513">
        <v>26</v>
      </c>
      <c r="I513" s="15">
        <v>221.5044548163871</v>
      </c>
    </row>
    <row r="514" spans="1:9" x14ac:dyDescent="0.3">
      <c r="A514" s="41" t="s">
        <v>413</v>
      </c>
      <c r="B514" s="42" t="s">
        <v>1402</v>
      </c>
      <c r="C514" s="43" t="s">
        <v>2339</v>
      </c>
      <c r="D514" s="43" t="s">
        <v>2066</v>
      </c>
      <c r="E514" s="43" t="s">
        <v>2599</v>
      </c>
      <c r="F514" s="43" t="s">
        <v>2553</v>
      </c>
      <c r="G514">
        <v>58</v>
      </c>
      <c r="H514">
        <v>31</v>
      </c>
      <c r="I514" s="15">
        <v>423.14599421999998</v>
      </c>
    </row>
    <row r="515" spans="1:9" x14ac:dyDescent="0.3">
      <c r="A515" s="41" t="s">
        <v>414</v>
      </c>
      <c r="B515" s="42" t="s">
        <v>1403</v>
      </c>
      <c r="C515" s="43" t="s">
        <v>2108</v>
      </c>
      <c r="D515" s="43" t="s">
        <v>2066</v>
      </c>
      <c r="E515" s="43" t="s">
        <v>2600</v>
      </c>
      <c r="F515" s="43" t="s">
        <v>2553</v>
      </c>
      <c r="G515">
        <v>88.9</v>
      </c>
      <c r="H515">
        <v>31</v>
      </c>
      <c r="I515" s="15">
        <v>648.58067045100006</v>
      </c>
    </row>
    <row r="516" spans="1:9" x14ac:dyDescent="0.3">
      <c r="A516" s="41" t="s">
        <v>415</v>
      </c>
      <c r="B516" s="42" t="s">
        <v>1404</v>
      </c>
      <c r="C516" s="43" t="s">
        <v>2087</v>
      </c>
      <c r="D516" s="43" t="s">
        <v>2066</v>
      </c>
      <c r="E516" s="43" t="s">
        <v>2601</v>
      </c>
      <c r="F516" s="43" t="s">
        <v>2553</v>
      </c>
      <c r="G516">
        <v>32.4</v>
      </c>
      <c r="H516">
        <v>31</v>
      </c>
      <c r="I516" s="15">
        <v>236.37810711599997</v>
      </c>
    </row>
    <row r="517" spans="1:9" x14ac:dyDescent="0.3">
      <c r="A517" s="41" t="s">
        <v>416</v>
      </c>
      <c r="B517" s="42" t="s">
        <v>1405</v>
      </c>
      <c r="C517" s="43" t="s">
        <v>2265</v>
      </c>
      <c r="D517" s="43" t="s">
        <v>2066</v>
      </c>
      <c r="E517" s="43" t="s">
        <v>2602</v>
      </c>
      <c r="F517" s="43" t="s">
        <v>2553</v>
      </c>
      <c r="G517">
        <v>32.4</v>
      </c>
      <c r="H517">
        <v>31</v>
      </c>
      <c r="I517" s="15">
        <v>236.37810711599997</v>
      </c>
    </row>
    <row r="518" spans="1:9" x14ac:dyDescent="0.3">
      <c r="A518" s="41" t="s">
        <v>417</v>
      </c>
      <c r="B518" s="42" t="s">
        <v>1406</v>
      </c>
      <c r="C518" s="43" t="s">
        <v>2112</v>
      </c>
      <c r="D518" s="43" t="s">
        <v>2066</v>
      </c>
      <c r="E518" s="43" t="s">
        <v>2603</v>
      </c>
      <c r="F518" s="43" t="s">
        <v>2553</v>
      </c>
      <c r="G518">
        <v>58</v>
      </c>
      <c r="H518">
        <v>31</v>
      </c>
      <c r="I518" s="15">
        <v>423.14599421999998</v>
      </c>
    </row>
    <row r="519" spans="1:9" x14ac:dyDescent="0.3">
      <c r="A519" s="41" t="s">
        <v>418</v>
      </c>
      <c r="B519" s="42" t="s">
        <v>1407</v>
      </c>
      <c r="C519" s="43" t="s">
        <v>2108</v>
      </c>
      <c r="D519" s="43" t="s">
        <v>2066</v>
      </c>
      <c r="E519" s="43" t="s">
        <v>2604</v>
      </c>
      <c r="F519" s="43" t="s">
        <v>2553</v>
      </c>
      <c r="G519">
        <v>88.9</v>
      </c>
      <c r="H519">
        <v>31</v>
      </c>
      <c r="I519" s="15">
        <v>648.58067045100006</v>
      </c>
    </row>
    <row r="520" spans="1:9" x14ac:dyDescent="0.3">
      <c r="A520" s="41" t="s">
        <v>419</v>
      </c>
      <c r="B520" s="42" t="s">
        <v>1408</v>
      </c>
      <c r="C520" s="43" t="s">
        <v>2108</v>
      </c>
      <c r="D520" s="43" t="s">
        <v>2066</v>
      </c>
      <c r="E520" s="43" t="s">
        <v>2605</v>
      </c>
      <c r="F520" s="43" t="s">
        <v>2553</v>
      </c>
      <c r="G520">
        <v>32.4</v>
      </c>
      <c r="H520">
        <v>31</v>
      </c>
      <c r="I520" s="15">
        <v>236.37810711599997</v>
      </c>
    </row>
    <row r="521" spans="1:9" x14ac:dyDescent="0.3">
      <c r="A521" s="41" t="s">
        <v>420</v>
      </c>
      <c r="B521" s="42" t="s">
        <v>1409</v>
      </c>
      <c r="C521" s="43" t="s">
        <v>2108</v>
      </c>
      <c r="D521" s="43" t="s">
        <v>2066</v>
      </c>
      <c r="E521" s="43" t="s">
        <v>2606</v>
      </c>
      <c r="F521" s="43" t="s">
        <v>2553</v>
      </c>
      <c r="G521">
        <v>32.4</v>
      </c>
      <c r="H521">
        <v>31</v>
      </c>
      <c r="I521" s="15">
        <v>236.37810711599997</v>
      </c>
    </row>
    <row r="522" spans="1:9" x14ac:dyDescent="0.3">
      <c r="A522" s="41" t="s">
        <v>421</v>
      </c>
      <c r="B522" s="42" t="s">
        <v>1410</v>
      </c>
      <c r="C522" s="43" t="s">
        <v>2265</v>
      </c>
      <c r="D522" s="43" t="s">
        <v>2066</v>
      </c>
      <c r="E522" s="43" t="s">
        <v>2607</v>
      </c>
      <c r="F522" s="43" t="s">
        <v>2553</v>
      </c>
      <c r="G522">
        <v>58</v>
      </c>
      <c r="H522">
        <v>31</v>
      </c>
      <c r="I522" s="15">
        <v>423.14599421999998</v>
      </c>
    </row>
    <row r="523" spans="1:9" x14ac:dyDescent="0.3">
      <c r="A523" s="41" t="s">
        <v>422</v>
      </c>
      <c r="B523" s="42" t="s">
        <v>1411</v>
      </c>
      <c r="C523" s="43" t="s">
        <v>2108</v>
      </c>
      <c r="D523" s="43" t="s">
        <v>2066</v>
      </c>
      <c r="E523" s="43" t="s">
        <v>2608</v>
      </c>
      <c r="F523" s="43" t="s">
        <v>2553</v>
      </c>
      <c r="G523">
        <v>88.9</v>
      </c>
      <c r="H523">
        <v>31</v>
      </c>
      <c r="I523" s="15">
        <v>648.58067045100006</v>
      </c>
    </row>
    <row r="524" spans="1:9" x14ac:dyDescent="0.3">
      <c r="A524" s="41" t="s">
        <v>423</v>
      </c>
      <c r="B524" s="42" t="s">
        <v>1412</v>
      </c>
      <c r="C524" s="43" t="s">
        <v>2087</v>
      </c>
      <c r="D524" s="43" t="s">
        <v>2066</v>
      </c>
      <c r="E524" s="43" t="s">
        <v>2609</v>
      </c>
      <c r="F524" s="43" t="s">
        <v>2068</v>
      </c>
      <c r="G524">
        <v>58</v>
      </c>
      <c r="H524">
        <v>31</v>
      </c>
      <c r="I524" s="15">
        <v>423.14599421999998</v>
      </c>
    </row>
    <row r="525" spans="1:9" x14ac:dyDescent="0.3">
      <c r="A525" s="41" t="s">
        <v>424</v>
      </c>
      <c r="B525" s="42" t="s">
        <v>1413</v>
      </c>
      <c r="C525" s="43" t="s">
        <v>2453</v>
      </c>
      <c r="D525" s="43" t="s">
        <v>2066</v>
      </c>
      <c r="E525" s="43" t="s">
        <v>2610</v>
      </c>
      <c r="F525" s="43" t="s">
        <v>2553</v>
      </c>
      <c r="G525">
        <v>32.4</v>
      </c>
      <c r="H525">
        <v>31</v>
      </c>
      <c r="I525" s="15">
        <v>236.37810711599997</v>
      </c>
    </row>
    <row r="526" spans="1:9" x14ac:dyDescent="0.3">
      <c r="A526" s="41" t="s">
        <v>425</v>
      </c>
      <c r="B526" s="42" t="s">
        <v>1414</v>
      </c>
      <c r="C526" s="43" t="s">
        <v>2108</v>
      </c>
      <c r="D526" s="43" t="s">
        <v>2066</v>
      </c>
      <c r="E526" s="43" t="s">
        <v>2611</v>
      </c>
      <c r="F526" s="43" t="s">
        <v>2553</v>
      </c>
      <c r="G526">
        <v>32.4</v>
      </c>
      <c r="H526">
        <v>31</v>
      </c>
      <c r="I526" s="15">
        <v>236.37810711599997</v>
      </c>
    </row>
    <row r="527" spans="1:9" x14ac:dyDescent="0.3">
      <c r="A527" s="41" t="s">
        <v>426</v>
      </c>
      <c r="B527" s="42" t="s">
        <v>1415</v>
      </c>
      <c r="C527" s="43" t="s">
        <v>2265</v>
      </c>
      <c r="D527" s="43" t="s">
        <v>2066</v>
      </c>
      <c r="E527" s="43" t="s">
        <v>2612</v>
      </c>
      <c r="F527" s="43" t="s">
        <v>2553</v>
      </c>
      <c r="G527">
        <v>58</v>
      </c>
      <c r="H527">
        <v>31</v>
      </c>
      <c r="I527" s="15">
        <v>423.14599421999998</v>
      </c>
    </row>
    <row r="528" spans="1:9" x14ac:dyDescent="0.3">
      <c r="A528" s="41" t="s">
        <v>427</v>
      </c>
      <c r="B528" s="42" t="s">
        <v>1416</v>
      </c>
      <c r="C528" s="43" t="s">
        <v>2399</v>
      </c>
      <c r="D528" s="43" t="s">
        <v>2066</v>
      </c>
      <c r="E528" s="43" t="s">
        <v>2613</v>
      </c>
      <c r="F528" s="43" t="s">
        <v>2553</v>
      </c>
      <c r="G528">
        <v>88.9</v>
      </c>
      <c r="H528">
        <v>31</v>
      </c>
      <c r="I528" s="15">
        <v>648.58067045100006</v>
      </c>
    </row>
    <row r="529" spans="1:14" x14ac:dyDescent="0.3">
      <c r="A529" s="41" t="s">
        <v>428</v>
      </c>
      <c r="B529" s="42" t="s">
        <v>1417</v>
      </c>
      <c r="C529" s="43" t="s">
        <v>2110</v>
      </c>
      <c r="D529" s="43" t="s">
        <v>2066</v>
      </c>
      <c r="E529" s="43" t="s">
        <v>2614</v>
      </c>
      <c r="F529" s="43" t="s">
        <v>2553</v>
      </c>
      <c r="G529">
        <v>32.4</v>
      </c>
      <c r="H529">
        <v>31</v>
      </c>
      <c r="I529" s="15">
        <v>236.37810711599997</v>
      </c>
    </row>
    <row r="530" spans="1:14" x14ac:dyDescent="0.3">
      <c r="A530" s="41" t="s">
        <v>429</v>
      </c>
      <c r="B530" s="42" t="s">
        <v>1418</v>
      </c>
      <c r="C530" s="43" t="s">
        <v>2108</v>
      </c>
      <c r="D530" s="43" t="s">
        <v>2066</v>
      </c>
      <c r="E530" s="43" t="s">
        <v>2615</v>
      </c>
      <c r="F530" s="43" t="s">
        <v>2553</v>
      </c>
      <c r="G530">
        <v>32.4</v>
      </c>
      <c r="H530">
        <v>31</v>
      </c>
      <c r="I530" s="15">
        <v>236.37810711599997</v>
      </c>
    </row>
    <row r="531" spans="1:14" x14ac:dyDescent="0.3">
      <c r="A531" s="41" t="s">
        <v>430</v>
      </c>
      <c r="B531" s="42" t="s">
        <v>1419</v>
      </c>
      <c r="C531" s="43" t="s">
        <v>2295</v>
      </c>
      <c r="D531" s="43" t="s">
        <v>2066</v>
      </c>
      <c r="E531" s="43" t="s">
        <v>2616</v>
      </c>
      <c r="F531" s="43" t="s">
        <v>2553</v>
      </c>
      <c r="G531">
        <v>58</v>
      </c>
      <c r="H531">
        <v>31</v>
      </c>
      <c r="I531" s="15">
        <v>423.14599421999998</v>
      </c>
    </row>
    <row r="532" spans="1:14" x14ac:dyDescent="0.3">
      <c r="A532" s="41" t="s">
        <v>431</v>
      </c>
      <c r="B532" s="42" t="s">
        <v>1420</v>
      </c>
      <c r="C532" s="43" t="s">
        <v>2295</v>
      </c>
      <c r="D532" s="43" t="s">
        <v>2066</v>
      </c>
      <c r="E532" s="43" t="s">
        <v>2617</v>
      </c>
      <c r="F532" s="43" t="s">
        <v>2618</v>
      </c>
      <c r="G532">
        <v>87.9</v>
      </c>
      <c r="H532">
        <v>31</v>
      </c>
      <c r="I532" s="15">
        <v>641.28504986100006</v>
      </c>
    </row>
    <row r="533" spans="1:14" x14ac:dyDescent="0.3">
      <c r="A533" s="57" t="s">
        <v>432</v>
      </c>
      <c r="B533" s="58" t="s">
        <v>1422</v>
      </c>
      <c r="C533" s="59"/>
      <c r="D533" s="59" t="s">
        <v>2621</v>
      </c>
      <c r="E533" s="59" t="s">
        <v>2622</v>
      </c>
      <c r="F533" s="59" t="s">
        <v>2618</v>
      </c>
      <c r="G533" s="60">
        <v>45.7</v>
      </c>
      <c r="H533" s="60">
        <v>31</v>
      </c>
      <c r="I533" s="15">
        <v>333.40986096299997</v>
      </c>
      <c r="J533" s="60"/>
      <c r="K533" s="60"/>
      <c r="L533" s="60"/>
      <c r="M533" s="60"/>
      <c r="N533" s="60"/>
    </row>
    <row r="534" spans="1:14" x14ac:dyDescent="0.3">
      <c r="A534" s="41" t="s">
        <v>433</v>
      </c>
      <c r="B534" s="42" t="s">
        <v>1424</v>
      </c>
      <c r="C534" s="43"/>
      <c r="D534" s="43" t="s">
        <v>3348</v>
      </c>
      <c r="E534" s="43" t="s">
        <v>3349</v>
      </c>
      <c r="F534" s="43" t="s">
        <v>2618</v>
      </c>
      <c r="G534">
        <v>57.3</v>
      </c>
      <c r="H534">
        <v>29</v>
      </c>
      <c r="I534" s="15">
        <v>391.0687978839677</v>
      </c>
    </row>
    <row r="535" spans="1:14" x14ac:dyDescent="0.3">
      <c r="A535" s="41" t="s">
        <v>433</v>
      </c>
      <c r="B535" s="42" t="s">
        <v>1423</v>
      </c>
      <c r="C535" s="43" t="s">
        <v>2484</v>
      </c>
      <c r="D535" s="43" t="s">
        <v>2066</v>
      </c>
      <c r="E535" s="43" t="s">
        <v>2623</v>
      </c>
      <c r="F535" s="43" t="s">
        <v>2618</v>
      </c>
      <c r="G535">
        <v>57.3</v>
      </c>
      <c r="H535">
        <v>2</v>
      </c>
      <c r="I535" s="15">
        <v>26.970261923032254</v>
      </c>
    </row>
    <row r="536" spans="1:14" x14ac:dyDescent="0.3">
      <c r="A536" s="41" t="s">
        <v>434</v>
      </c>
      <c r="B536" s="42" t="s">
        <v>1426</v>
      </c>
      <c r="C536" s="43"/>
      <c r="D536" s="43" t="s">
        <v>3350</v>
      </c>
      <c r="E536" s="43" t="s">
        <v>3351</v>
      </c>
      <c r="F536" s="43" t="s">
        <v>2068</v>
      </c>
      <c r="G536">
        <v>36.200000000000003</v>
      </c>
      <c r="H536">
        <v>22</v>
      </c>
      <c r="I536" s="15">
        <v>187.42684638309677</v>
      </c>
    </row>
    <row r="537" spans="1:14" x14ac:dyDescent="0.3">
      <c r="A537" s="41" t="s">
        <v>434</v>
      </c>
      <c r="B537" s="42" t="s">
        <v>1425</v>
      </c>
      <c r="C537" s="43" t="s">
        <v>2069</v>
      </c>
      <c r="D537" s="43" t="s">
        <v>2066</v>
      </c>
      <c r="E537" s="43" t="s">
        <v>2624</v>
      </c>
      <c r="F537" s="43" t="s">
        <v>2068</v>
      </c>
      <c r="G537">
        <v>36.200000000000003</v>
      </c>
      <c r="H537">
        <v>9</v>
      </c>
      <c r="I537" s="15">
        <v>76.674618974903225</v>
      </c>
    </row>
    <row r="538" spans="1:14" x14ac:dyDescent="0.3">
      <c r="A538" s="57" t="s">
        <v>435</v>
      </c>
      <c r="B538" s="58" t="s">
        <v>1428</v>
      </c>
      <c r="C538" s="59"/>
      <c r="D538" s="59" t="s">
        <v>2627</v>
      </c>
      <c r="E538" s="59" t="s">
        <v>2628</v>
      </c>
      <c r="F538" s="59" t="s">
        <v>2618</v>
      </c>
      <c r="G538" s="60">
        <v>75.8</v>
      </c>
      <c r="H538" s="60">
        <v>31</v>
      </c>
      <c r="I538" s="15">
        <v>553.00804072199992</v>
      </c>
      <c r="J538" s="60"/>
      <c r="K538" s="60"/>
      <c r="L538" s="60"/>
      <c r="M538" s="60"/>
      <c r="N538" s="60"/>
    </row>
    <row r="539" spans="1:14" x14ac:dyDescent="0.3">
      <c r="A539" s="41" t="s">
        <v>436</v>
      </c>
      <c r="B539" s="42" t="s">
        <v>1429</v>
      </c>
      <c r="C539" s="43"/>
      <c r="D539" s="43" t="s">
        <v>2631</v>
      </c>
      <c r="E539" s="43" t="s">
        <v>2632</v>
      </c>
      <c r="F539" s="43" t="s">
        <v>2618</v>
      </c>
      <c r="G539">
        <v>23.1</v>
      </c>
      <c r="H539">
        <v>31</v>
      </c>
      <c r="I539" s="15">
        <v>168.52883562899999</v>
      </c>
    </row>
    <row r="540" spans="1:14" x14ac:dyDescent="0.3">
      <c r="A540" s="41" t="s">
        <v>437</v>
      </c>
      <c r="B540" s="42" t="s">
        <v>1431</v>
      </c>
      <c r="C540" s="43" t="s">
        <v>2280</v>
      </c>
      <c r="D540" s="43" t="s">
        <v>2066</v>
      </c>
      <c r="E540" s="43" t="s">
        <v>2633</v>
      </c>
      <c r="F540" s="43" t="s">
        <v>2618</v>
      </c>
      <c r="G540">
        <v>87.9</v>
      </c>
      <c r="H540">
        <v>31</v>
      </c>
      <c r="I540" s="15">
        <v>641.28504986100006</v>
      </c>
    </row>
    <row r="541" spans="1:14" x14ac:dyDescent="0.3">
      <c r="A541" s="57" t="s">
        <v>438</v>
      </c>
      <c r="B541" s="58" t="s">
        <v>1433</v>
      </c>
      <c r="C541" s="59"/>
      <c r="D541" s="59" t="s">
        <v>2636</v>
      </c>
      <c r="E541" s="59" t="s">
        <v>2637</v>
      </c>
      <c r="F541" s="59" t="s">
        <v>2618</v>
      </c>
      <c r="G541" s="60">
        <v>45.7</v>
      </c>
      <c r="H541" s="60">
        <v>31</v>
      </c>
      <c r="I541" s="15">
        <v>333.40986096299997</v>
      </c>
      <c r="J541" s="60"/>
      <c r="K541" s="60"/>
      <c r="L541" s="60"/>
      <c r="M541" s="60"/>
      <c r="N541" s="60"/>
    </row>
    <row r="542" spans="1:14" x14ac:dyDescent="0.3">
      <c r="A542" s="57" t="s">
        <v>439</v>
      </c>
      <c r="B542" s="58" t="s">
        <v>1434</v>
      </c>
      <c r="C542" s="59"/>
      <c r="D542" s="59" t="s">
        <v>2639</v>
      </c>
      <c r="E542" s="59" t="s">
        <v>2640</v>
      </c>
      <c r="F542" s="59" t="s">
        <v>2618</v>
      </c>
      <c r="G542" s="60">
        <v>57.3</v>
      </c>
      <c r="H542" s="60">
        <v>31</v>
      </c>
      <c r="I542" s="15">
        <v>418.03905980699994</v>
      </c>
      <c r="J542" s="60"/>
      <c r="K542" s="60"/>
      <c r="L542" s="60"/>
      <c r="M542" s="60"/>
      <c r="N542" s="60"/>
    </row>
    <row r="543" spans="1:14" x14ac:dyDescent="0.3">
      <c r="A543" s="57" t="s">
        <v>440</v>
      </c>
      <c r="B543" s="58" t="s">
        <v>1437</v>
      </c>
      <c r="C543" s="59"/>
      <c r="D543" s="59" t="s">
        <v>2643</v>
      </c>
      <c r="E543" s="59" t="s">
        <v>2644</v>
      </c>
      <c r="F543" s="59" t="s">
        <v>2618</v>
      </c>
      <c r="G543" s="60">
        <v>75.8</v>
      </c>
      <c r="H543" s="60">
        <v>31</v>
      </c>
      <c r="I543" s="15">
        <v>553.00804072199992</v>
      </c>
      <c r="J543" s="60"/>
      <c r="K543" s="60"/>
      <c r="L543" s="60"/>
      <c r="M543" s="60"/>
      <c r="N543" s="60"/>
    </row>
    <row r="544" spans="1:14" x14ac:dyDescent="0.3">
      <c r="A544" s="57" t="s">
        <v>441</v>
      </c>
      <c r="B544" s="58" t="s">
        <v>1438</v>
      </c>
      <c r="C544" s="59"/>
      <c r="D544" s="59" t="s">
        <v>2646</v>
      </c>
      <c r="E544" s="59" t="s">
        <v>2647</v>
      </c>
      <c r="F544" s="59" t="s">
        <v>2618</v>
      </c>
      <c r="G544" s="60">
        <v>23.1</v>
      </c>
      <c r="H544" s="60">
        <v>31</v>
      </c>
      <c r="I544" s="15">
        <v>168.52883562899999</v>
      </c>
      <c r="J544" s="60"/>
      <c r="K544" s="60"/>
      <c r="L544" s="60"/>
      <c r="M544" s="60"/>
      <c r="N544" s="60"/>
    </row>
    <row r="545" spans="1:14" x14ac:dyDescent="0.3">
      <c r="A545" s="41" t="s">
        <v>442</v>
      </c>
      <c r="B545" s="42" t="s">
        <v>1440</v>
      </c>
      <c r="C545" s="43" t="s">
        <v>2075</v>
      </c>
      <c r="D545" s="43" t="s">
        <v>2066</v>
      </c>
      <c r="E545" s="43" t="s">
        <v>2648</v>
      </c>
      <c r="F545" s="43" t="s">
        <v>2618</v>
      </c>
      <c r="G545">
        <v>87.9</v>
      </c>
      <c r="H545" s="47">
        <v>17</v>
      </c>
      <c r="I545" s="15">
        <v>351.67244669796781</v>
      </c>
    </row>
    <row r="546" spans="1:14" x14ac:dyDescent="0.3">
      <c r="A546" s="41" t="s">
        <v>442</v>
      </c>
      <c r="B546" s="42" t="s">
        <v>1441</v>
      </c>
      <c r="C546" s="43"/>
      <c r="D546" s="43" t="s">
        <v>3352</v>
      </c>
      <c r="E546" s="43" t="s">
        <v>3353</v>
      </c>
      <c r="F546" s="43" t="s">
        <v>2618</v>
      </c>
      <c r="G546">
        <v>87.9</v>
      </c>
      <c r="H546" s="47">
        <v>14</v>
      </c>
      <c r="I546" s="15">
        <v>289.6126031630323</v>
      </c>
    </row>
    <row r="547" spans="1:14" x14ac:dyDescent="0.3">
      <c r="A547" s="41" t="s">
        <v>443</v>
      </c>
      <c r="B547" s="42" t="s">
        <v>1442</v>
      </c>
      <c r="C547" s="43" t="s">
        <v>2087</v>
      </c>
      <c r="D547" s="43" t="s">
        <v>2066</v>
      </c>
      <c r="E547" s="43" t="s">
        <v>2649</v>
      </c>
      <c r="F547" s="43" t="s">
        <v>2618</v>
      </c>
      <c r="G547">
        <v>45.7</v>
      </c>
      <c r="H547" s="47">
        <v>31</v>
      </c>
      <c r="I547" s="15">
        <v>333.40986096299997</v>
      </c>
    </row>
    <row r="548" spans="1:14" x14ac:dyDescent="0.3">
      <c r="A548" s="41" t="s">
        <v>444</v>
      </c>
      <c r="B548" s="42" t="s">
        <v>1443</v>
      </c>
      <c r="C548" s="43" t="s">
        <v>2077</v>
      </c>
      <c r="D548" s="43" t="s">
        <v>2066</v>
      </c>
      <c r="E548" s="43" t="s">
        <v>2650</v>
      </c>
      <c r="F548" s="43" t="s">
        <v>2618</v>
      </c>
      <c r="G548">
        <v>57.3</v>
      </c>
      <c r="H548">
        <v>4</v>
      </c>
      <c r="I548" s="15">
        <v>53.940523846064508</v>
      </c>
    </row>
    <row r="549" spans="1:14" x14ac:dyDescent="0.3">
      <c r="A549" s="41" t="s">
        <v>444</v>
      </c>
      <c r="B549" s="42" t="s">
        <v>1444</v>
      </c>
      <c r="C549" s="43"/>
      <c r="D549" s="43" t="s">
        <v>3354</v>
      </c>
      <c r="E549" s="43" t="s">
        <v>3355</v>
      </c>
      <c r="F549" s="43" t="s">
        <v>2618</v>
      </c>
      <c r="G549">
        <v>57.3</v>
      </c>
      <c r="H549">
        <v>27</v>
      </c>
      <c r="I549" s="15">
        <v>364.09853596093541</v>
      </c>
    </row>
    <row r="550" spans="1:14" x14ac:dyDescent="0.3">
      <c r="A550" s="41" t="s">
        <v>445</v>
      </c>
      <c r="B550" s="42" t="s">
        <v>1445</v>
      </c>
      <c r="C550" s="43" t="s">
        <v>2170</v>
      </c>
      <c r="D550" s="43" t="s">
        <v>2066</v>
      </c>
      <c r="E550" s="43" t="s">
        <v>2651</v>
      </c>
      <c r="F550" s="43" t="s">
        <v>2068</v>
      </c>
      <c r="G550">
        <v>23.2</v>
      </c>
      <c r="H550">
        <v>31</v>
      </c>
      <c r="I550" s="15">
        <v>169.25839768799997</v>
      </c>
    </row>
    <row r="551" spans="1:14" x14ac:dyDescent="0.3">
      <c r="A551" s="57" t="s">
        <v>446</v>
      </c>
      <c r="B551" s="58" t="s">
        <v>1446</v>
      </c>
      <c r="C551" s="59"/>
      <c r="D551" s="59" t="s">
        <v>2653</v>
      </c>
      <c r="E551" s="59" t="s">
        <v>2654</v>
      </c>
      <c r="F551" s="59" t="s">
        <v>2618</v>
      </c>
      <c r="G551" s="60">
        <v>75.8</v>
      </c>
      <c r="H551" s="60">
        <v>31</v>
      </c>
      <c r="I551" s="15">
        <v>553.00804072199992</v>
      </c>
      <c r="J551" s="60"/>
      <c r="K551" s="60"/>
      <c r="L551" s="60"/>
      <c r="M551" s="60"/>
      <c r="N551" s="60"/>
    </row>
    <row r="552" spans="1:14" x14ac:dyDescent="0.3">
      <c r="A552" s="57" t="s">
        <v>447</v>
      </c>
      <c r="B552" s="58" t="s">
        <v>1449</v>
      </c>
      <c r="C552" s="59"/>
      <c r="D552" s="59" t="s">
        <v>2657</v>
      </c>
      <c r="E552" s="59" t="s">
        <v>2658</v>
      </c>
      <c r="F552" s="59" t="s">
        <v>2618</v>
      </c>
      <c r="G552" s="60">
        <v>23.1</v>
      </c>
      <c r="H552" s="60">
        <v>31</v>
      </c>
      <c r="I552" s="15">
        <v>168.52883562899999</v>
      </c>
      <c r="J552" s="60"/>
      <c r="K552" s="60"/>
      <c r="L552" s="60"/>
      <c r="M552" s="60"/>
      <c r="N552" s="60"/>
    </row>
    <row r="553" spans="1:14" x14ac:dyDescent="0.3">
      <c r="A553" s="57" t="s">
        <v>448</v>
      </c>
      <c r="B553" s="58" t="s">
        <v>1450</v>
      </c>
      <c r="C553" s="59"/>
      <c r="D553" s="59" t="s">
        <v>2661</v>
      </c>
      <c r="E553" s="59" t="s">
        <v>2662</v>
      </c>
      <c r="F553" s="59" t="s">
        <v>2618</v>
      </c>
      <c r="G553" s="60">
        <v>87.9</v>
      </c>
      <c r="H553" s="60">
        <v>31</v>
      </c>
      <c r="I553" s="15">
        <v>641.28504986100006</v>
      </c>
      <c r="J553" s="60"/>
      <c r="K553" s="60"/>
      <c r="L553" s="60"/>
      <c r="M553" s="60"/>
      <c r="N553" s="60"/>
    </row>
    <row r="554" spans="1:14" x14ac:dyDescent="0.3">
      <c r="A554" s="57" t="s">
        <v>449</v>
      </c>
      <c r="B554" s="58" t="s">
        <v>1453</v>
      </c>
      <c r="C554" s="59"/>
      <c r="D554" s="59" t="s">
        <v>2664</v>
      </c>
      <c r="E554" s="59" t="s">
        <v>2665</v>
      </c>
      <c r="F554" s="59" t="s">
        <v>2618</v>
      </c>
      <c r="G554" s="60">
        <v>45.7</v>
      </c>
      <c r="H554" s="60">
        <v>31</v>
      </c>
      <c r="I554" s="15">
        <v>333.40986096299997</v>
      </c>
      <c r="J554" s="60"/>
      <c r="K554" s="60"/>
      <c r="L554" s="60"/>
      <c r="M554" s="60"/>
      <c r="N554" s="60"/>
    </row>
    <row r="555" spans="1:14" x14ac:dyDescent="0.3">
      <c r="A555" s="41" t="s">
        <v>450</v>
      </c>
      <c r="B555" s="42" t="s">
        <v>1454</v>
      </c>
      <c r="C555" s="43" t="s">
        <v>2280</v>
      </c>
      <c r="D555" s="43" t="s">
        <v>2066</v>
      </c>
      <c r="E555" s="43" t="s">
        <v>2666</v>
      </c>
      <c r="F555" s="43" t="s">
        <v>2618</v>
      </c>
      <c r="G555">
        <v>57.3</v>
      </c>
      <c r="H555">
        <v>31</v>
      </c>
      <c r="I555" s="15">
        <v>418.03905980699994</v>
      </c>
    </row>
    <row r="556" spans="1:14" x14ac:dyDescent="0.3">
      <c r="A556" s="41" t="s">
        <v>451</v>
      </c>
      <c r="B556" s="42" t="s">
        <v>1455</v>
      </c>
      <c r="C556" s="43" t="s">
        <v>2244</v>
      </c>
      <c r="D556" s="43" t="s">
        <v>2066</v>
      </c>
      <c r="E556" s="43" t="s">
        <v>2667</v>
      </c>
      <c r="F556" s="43" t="s">
        <v>2618</v>
      </c>
      <c r="G556">
        <v>75.8</v>
      </c>
      <c r="H556">
        <v>31</v>
      </c>
      <c r="I556" s="15">
        <v>553.00804072199992</v>
      </c>
    </row>
    <row r="557" spans="1:14" x14ac:dyDescent="0.3">
      <c r="A557" s="57" t="s">
        <v>452</v>
      </c>
      <c r="B557" s="58" t="s">
        <v>1457</v>
      </c>
      <c r="C557" s="59"/>
      <c r="D557" s="59" t="s">
        <v>2669</v>
      </c>
      <c r="E557" s="59" t="s">
        <v>2670</v>
      </c>
      <c r="F557" s="59" t="s">
        <v>2618</v>
      </c>
      <c r="G557" s="60">
        <v>23.1</v>
      </c>
      <c r="H557" s="60">
        <v>31</v>
      </c>
      <c r="I557" s="15">
        <v>168.52883562899999</v>
      </c>
      <c r="J557" s="60"/>
      <c r="K557" s="60"/>
      <c r="L557" s="60"/>
      <c r="M557" s="60"/>
      <c r="N557" s="60"/>
    </row>
    <row r="558" spans="1:14" x14ac:dyDescent="0.3">
      <c r="A558" s="57" t="s">
        <v>453</v>
      </c>
      <c r="B558" s="58" t="s">
        <v>1458</v>
      </c>
      <c r="C558" s="59"/>
      <c r="D558" s="59" t="s">
        <v>2672</v>
      </c>
      <c r="E558" s="59" t="s">
        <v>2673</v>
      </c>
      <c r="F558" s="59" t="s">
        <v>2618</v>
      </c>
      <c r="G558" s="60">
        <v>87.9</v>
      </c>
      <c r="H558" s="60">
        <v>31</v>
      </c>
      <c r="I558" s="15">
        <v>641.28504986100006</v>
      </c>
      <c r="J558" s="60"/>
      <c r="K558" s="60"/>
      <c r="L558" s="60"/>
      <c r="M558" s="60"/>
      <c r="N558" s="60"/>
    </row>
    <row r="559" spans="1:14" x14ac:dyDescent="0.3">
      <c r="A559" s="57" t="s">
        <v>454</v>
      </c>
      <c r="B559" s="58" t="s">
        <v>1461</v>
      </c>
      <c r="C559" s="59"/>
      <c r="D559" s="59" t="s">
        <v>2675</v>
      </c>
      <c r="E559" s="59" t="s">
        <v>2676</v>
      </c>
      <c r="F559" s="59" t="s">
        <v>2618</v>
      </c>
      <c r="G559" s="60">
        <v>45.7</v>
      </c>
      <c r="H559" s="60">
        <v>31</v>
      </c>
      <c r="I559" s="15">
        <v>333.40986096299997</v>
      </c>
      <c r="J559" s="60"/>
      <c r="K559" s="60"/>
      <c r="L559" s="60"/>
      <c r="M559" s="60"/>
      <c r="N559" s="60"/>
    </row>
    <row r="560" spans="1:14" x14ac:dyDescent="0.3">
      <c r="A560" s="41" t="s">
        <v>455</v>
      </c>
      <c r="B560" s="42" t="s">
        <v>1462</v>
      </c>
      <c r="C560" s="43" t="s">
        <v>2108</v>
      </c>
      <c r="D560" s="43" t="s">
        <v>2066</v>
      </c>
      <c r="E560" s="43" t="s">
        <v>2677</v>
      </c>
      <c r="F560" s="43" t="s">
        <v>2618</v>
      </c>
      <c r="G560">
        <v>57.3</v>
      </c>
      <c r="H560" s="47">
        <v>31</v>
      </c>
      <c r="I560" s="15">
        <v>418.03905980699994</v>
      </c>
    </row>
    <row r="561" spans="1:14" x14ac:dyDescent="0.3">
      <c r="A561" s="41" t="s">
        <v>456</v>
      </c>
      <c r="B561" s="42" t="s">
        <v>1464</v>
      </c>
      <c r="C561" s="43"/>
      <c r="D561" s="43" t="s">
        <v>3356</v>
      </c>
      <c r="E561" s="43" t="s">
        <v>3357</v>
      </c>
      <c r="F561" s="43" t="s">
        <v>2068</v>
      </c>
      <c r="G561">
        <v>26.2</v>
      </c>
      <c r="H561" s="47">
        <v>4</v>
      </c>
      <c r="I561" s="15">
        <v>24.663904446193545</v>
      </c>
    </row>
    <row r="562" spans="1:14" x14ac:dyDescent="0.3">
      <c r="A562" s="41" t="s">
        <v>456</v>
      </c>
      <c r="B562" s="42" t="s">
        <v>1463</v>
      </c>
      <c r="C562" s="43" t="s">
        <v>2140</v>
      </c>
      <c r="D562" s="43" t="s">
        <v>2066</v>
      </c>
      <c r="E562" s="43" t="s">
        <v>2678</v>
      </c>
      <c r="F562" s="43" t="s">
        <v>2068</v>
      </c>
      <c r="G562">
        <v>26.2</v>
      </c>
      <c r="H562" s="47">
        <v>27</v>
      </c>
      <c r="I562" s="15">
        <v>166.48135501180641</v>
      </c>
    </row>
    <row r="563" spans="1:14" x14ac:dyDescent="0.3">
      <c r="A563" s="41" t="s">
        <v>457</v>
      </c>
      <c r="B563" s="42" t="s">
        <v>1465</v>
      </c>
      <c r="C563" s="43" t="s">
        <v>2098</v>
      </c>
      <c r="D563" s="43" t="s">
        <v>2066</v>
      </c>
      <c r="E563" s="43" t="s">
        <v>2679</v>
      </c>
      <c r="F563" s="43" t="s">
        <v>2068</v>
      </c>
      <c r="G563">
        <v>32.5</v>
      </c>
      <c r="H563">
        <v>14</v>
      </c>
      <c r="I563" s="15">
        <v>107.08088285322579</v>
      </c>
    </row>
    <row r="564" spans="1:14" x14ac:dyDescent="0.3">
      <c r="A564" s="41" t="s">
        <v>457</v>
      </c>
      <c r="B564" s="42" t="s">
        <v>1466</v>
      </c>
      <c r="C564" s="43"/>
      <c r="D564" s="43" t="s">
        <v>3358</v>
      </c>
      <c r="E564" s="43" t="s">
        <v>3359</v>
      </c>
      <c r="F564" s="43" t="s">
        <v>2068</v>
      </c>
      <c r="G564">
        <v>32.5</v>
      </c>
      <c r="H564">
        <v>17</v>
      </c>
      <c r="I564" s="15">
        <v>130.02678632177418</v>
      </c>
    </row>
    <row r="565" spans="1:14" x14ac:dyDescent="0.3">
      <c r="A565" s="41" t="s">
        <v>458</v>
      </c>
      <c r="B565" s="42" t="s">
        <v>1467</v>
      </c>
      <c r="C565" s="43" t="s">
        <v>2108</v>
      </c>
      <c r="D565" s="43" t="s">
        <v>2066</v>
      </c>
      <c r="E565" s="43" t="s">
        <v>2680</v>
      </c>
      <c r="F565" s="43" t="s">
        <v>2618</v>
      </c>
      <c r="G565">
        <v>75.8</v>
      </c>
      <c r="H565">
        <v>31</v>
      </c>
      <c r="I565" s="15">
        <v>553.00804072199992</v>
      </c>
    </row>
    <row r="566" spans="1:14" x14ac:dyDescent="0.3">
      <c r="A566" s="57" t="s">
        <v>459</v>
      </c>
      <c r="B566" s="58" t="s">
        <v>1469</v>
      </c>
      <c r="C566" s="59"/>
      <c r="D566" s="59" t="s">
        <v>2682</v>
      </c>
      <c r="E566" s="59" t="s">
        <v>2683</v>
      </c>
      <c r="F566" s="59" t="s">
        <v>2618</v>
      </c>
      <c r="G566" s="60">
        <v>23.1</v>
      </c>
      <c r="H566" s="60">
        <v>31</v>
      </c>
      <c r="I566" s="15">
        <v>168.52883562899999</v>
      </c>
      <c r="J566" s="60"/>
      <c r="K566" s="60"/>
      <c r="L566" s="60"/>
      <c r="M566" s="60"/>
      <c r="N566" s="60"/>
    </row>
    <row r="567" spans="1:14" x14ac:dyDescent="0.3">
      <c r="A567" s="41" t="s">
        <v>460</v>
      </c>
      <c r="B567" s="42" t="s">
        <v>1470</v>
      </c>
      <c r="C567" s="43" t="s">
        <v>2684</v>
      </c>
      <c r="D567" s="43" t="s">
        <v>2066</v>
      </c>
      <c r="E567" s="43" t="s">
        <v>2685</v>
      </c>
      <c r="F567" s="43" t="s">
        <v>2618</v>
      </c>
      <c r="G567">
        <v>87.9</v>
      </c>
      <c r="H567">
        <v>31</v>
      </c>
      <c r="I567" s="15">
        <v>641.28504986100006</v>
      </c>
    </row>
    <row r="568" spans="1:14" x14ac:dyDescent="0.3">
      <c r="A568" s="41" t="s">
        <v>461</v>
      </c>
      <c r="B568" s="42" t="s">
        <v>1471</v>
      </c>
      <c r="C568" s="43" t="s">
        <v>2110</v>
      </c>
      <c r="D568" s="43" t="s">
        <v>2066</v>
      </c>
      <c r="E568" s="43" t="s">
        <v>2686</v>
      </c>
      <c r="F568" s="43" t="s">
        <v>2618</v>
      </c>
      <c r="G568">
        <v>45.7</v>
      </c>
      <c r="H568">
        <v>31</v>
      </c>
      <c r="I568" s="15">
        <v>333.40986096299997</v>
      </c>
    </row>
    <row r="569" spans="1:14" x14ac:dyDescent="0.3">
      <c r="A569" s="41" t="s">
        <v>462</v>
      </c>
      <c r="B569" s="42" t="s">
        <v>1472</v>
      </c>
      <c r="C569" s="43" t="s">
        <v>2087</v>
      </c>
      <c r="D569" s="43" t="s">
        <v>2066</v>
      </c>
      <c r="E569" s="43" t="s">
        <v>2687</v>
      </c>
      <c r="F569" s="43" t="s">
        <v>2618</v>
      </c>
      <c r="G569">
        <v>57.3</v>
      </c>
      <c r="H569">
        <v>31</v>
      </c>
      <c r="I569" s="15">
        <v>418.03905980699994</v>
      </c>
    </row>
    <row r="570" spans="1:14" x14ac:dyDescent="0.3">
      <c r="A570" s="57" t="s">
        <v>463</v>
      </c>
      <c r="B570" s="58" t="s">
        <v>1474</v>
      </c>
      <c r="C570" s="59"/>
      <c r="D570" s="59" t="s">
        <v>2689</v>
      </c>
      <c r="E570" s="59" t="s">
        <v>2690</v>
      </c>
      <c r="F570" s="59" t="s">
        <v>2618</v>
      </c>
      <c r="G570" s="60">
        <v>75.8</v>
      </c>
      <c r="H570" s="60">
        <v>31</v>
      </c>
      <c r="I570" s="15">
        <v>553.00804072199992</v>
      </c>
      <c r="J570" s="60"/>
      <c r="K570" s="60"/>
      <c r="L570" s="60"/>
      <c r="M570" s="60"/>
      <c r="N570" s="60"/>
    </row>
    <row r="571" spans="1:14" x14ac:dyDescent="0.3">
      <c r="A571" s="57" t="s">
        <v>464</v>
      </c>
      <c r="B571" s="58" t="s">
        <v>1475</v>
      </c>
      <c r="C571" s="59"/>
      <c r="D571" s="59" t="s">
        <v>2692</v>
      </c>
      <c r="E571" s="59" t="s">
        <v>2693</v>
      </c>
      <c r="F571" s="59" t="s">
        <v>2618</v>
      </c>
      <c r="G571" s="60">
        <v>23.1</v>
      </c>
      <c r="H571" s="60">
        <v>31</v>
      </c>
      <c r="I571" s="15">
        <v>168.52883562899999</v>
      </c>
      <c r="J571" s="60"/>
      <c r="K571" s="60"/>
      <c r="L571" s="60"/>
      <c r="M571" s="60"/>
      <c r="N571" s="60"/>
    </row>
    <row r="572" spans="1:14" x14ac:dyDescent="0.3">
      <c r="A572" s="41" t="s">
        <v>465</v>
      </c>
      <c r="B572" s="42" t="s">
        <v>1478</v>
      </c>
      <c r="C572" s="43" t="s">
        <v>2280</v>
      </c>
      <c r="D572" s="43" t="s">
        <v>3360</v>
      </c>
      <c r="E572" s="43" t="s">
        <v>3361</v>
      </c>
      <c r="F572" s="43" t="s">
        <v>2618</v>
      </c>
      <c r="G572">
        <v>87.9</v>
      </c>
      <c r="H572">
        <v>7</v>
      </c>
      <c r="I572" s="15">
        <v>144.80630158151615</v>
      </c>
    </row>
    <row r="573" spans="1:14" x14ac:dyDescent="0.3">
      <c r="A573" s="41" t="s">
        <v>465</v>
      </c>
      <c r="B573" s="42" t="s">
        <v>1477</v>
      </c>
      <c r="C573" s="43" t="s">
        <v>2694</v>
      </c>
      <c r="D573" s="43" t="s">
        <v>2066</v>
      </c>
      <c r="E573" s="43" t="s">
        <v>2695</v>
      </c>
      <c r="F573" s="43" t="s">
        <v>2618</v>
      </c>
      <c r="G573">
        <v>87.9</v>
      </c>
      <c r="H573">
        <v>24</v>
      </c>
      <c r="I573" s="15">
        <v>496.47874827948397</v>
      </c>
    </row>
    <row r="574" spans="1:14" x14ac:dyDescent="0.3">
      <c r="A574" s="41" t="s">
        <v>466</v>
      </c>
      <c r="B574" s="42" t="s">
        <v>1479</v>
      </c>
      <c r="C574" s="43" t="s">
        <v>2484</v>
      </c>
      <c r="D574" s="43" t="s">
        <v>2066</v>
      </c>
      <c r="E574" s="43" t="s">
        <v>2696</v>
      </c>
      <c r="F574" s="43" t="s">
        <v>2618</v>
      </c>
      <c r="G574">
        <v>45.7</v>
      </c>
      <c r="H574">
        <v>2</v>
      </c>
      <c r="I574" s="15">
        <v>21.510313610516128</v>
      </c>
    </row>
    <row r="575" spans="1:14" x14ac:dyDescent="0.3">
      <c r="A575" s="41" t="s">
        <v>466</v>
      </c>
      <c r="B575" s="42" t="s">
        <v>1480</v>
      </c>
      <c r="C575" s="43"/>
      <c r="D575" s="43" t="s">
        <v>3362</v>
      </c>
      <c r="E575" s="43" t="s">
        <v>3363</v>
      </c>
      <c r="F575" s="43" t="s">
        <v>2618</v>
      </c>
      <c r="G575">
        <v>45.7</v>
      </c>
      <c r="H575">
        <v>29</v>
      </c>
      <c r="I575" s="15">
        <v>311.89954735248386</v>
      </c>
    </row>
    <row r="576" spans="1:14" x14ac:dyDescent="0.3">
      <c r="A576" s="57" t="s">
        <v>467</v>
      </c>
      <c r="B576" s="58" t="s">
        <v>1482</v>
      </c>
      <c r="C576" s="59"/>
      <c r="D576" s="59" t="s">
        <v>2698</v>
      </c>
      <c r="E576" s="59" t="s">
        <v>2699</v>
      </c>
      <c r="F576" s="59" t="s">
        <v>2618</v>
      </c>
      <c r="G576" s="60">
        <v>57.3</v>
      </c>
      <c r="H576" s="60">
        <v>31</v>
      </c>
      <c r="I576" s="15">
        <v>418.03905980699994</v>
      </c>
      <c r="J576" s="60"/>
      <c r="K576" s="60"/>
      <c r="L576" s="60"/>
      <c r="M576" s="60"/>
      <c r="N576" s="60"/>
    </row>
    <row r="577" spans="1:14" x14ac:dyDescent="0.3">
      <c r="A577" s="41" t="s">
        <v>468</v>
      </c>
      <c r="B577" s="42" t="s">
        <v>1483</v>
      </c>
      <c r="C577" s="43" t="s">
        <v>2105</v>
      </c>
      <c r="D577" s="43" t="s">
        <v>2066</v>
      </c>
      <c r="E577" s="43" t="s">
        <v>2700</v>
      </c>
      <c r="F577" s="43" t="s">
        <v>2068</v>
      </c>
      <c r="G577">
        <v>61.1</v>
      </c>
      <c r="H577">
        <v>16</v>
      </c>
      <c r="I577" s="15">
        <v>230.07092544464518</v>
      </c>
    </row>
    <row r="578" spans="1:14" x14ac:dyDescent="0.3">
      <c r="A578" s="41" t="s">
        <v>468</v>
      </c>
      <c r="B578" s="42" t="s">
        <v>1484</v>
      </c>
      <c r="C578" s="43"/>
      <c r="D578" s="43" t="s">
        <v>3364</v>
      </c>
      <c r="E578" s="43" t="s">
        <v>3365</v>
      </c>
      <c r="F578" s="43" t="s">
        <v>2068</v>
      </c>
      <c r="G578">
        <v>61.1</v>
      </c>
      <c r="H578">
        <v>15</v>
      </c>
      <c r="I578" s="15">
        <v>215.69149260435486</v>
      </c>
    </row>
    <row r="579" spans="1:14" x14ac:dyDescent="0.3">
      <c r="A579" s="41" t="s">
        <v>469</v>
      </c>
      <c r="B579" s="42" t="s">
        <v>1485</v>
      </c>
      <c r="C579" s="43" t="s">
        <v>2125</v>
      </c>
      <c r="D579" s="43" t="s">
        <v>2066</v>
      </c>
      <c r="E579" s="43" t="s">
        <v>2701</v>
      </c>
      <c r="F579" s="43" t="s">
        <v>2618</v>
      </c>
      <c r="G579">
        <v>75.8</v>
      </c>
      <c r="H579">
        <v>31</v>
      </c>
      <c r="I579" s="15">
        <v>553.00804072199992</v>
      </c>
    </row>
    <row r="580" spans="1:14" x14ac:dyDescent="0.3">
      <c r="A580" s="41" t="s">
        <v>470</v>
      </c>
      <c r="B580" s="42" t="s">
        <v>1487</v>
      </c>
      <c r="C580" s="43"/>
      <c r="D580" s="43" t="s">
        <v>3131</v>
      </c>
      <c r="E580" s="43" t="s">
        <v>3366</v>
      </c>
      <c r="F580" s="43" t="s">
        <v>2618</v>
      </c>
      <c r="G580">
        <v>23.1</v>
      </c>
      <c r="H580">
        <v>11</v>
      </c>
      <c r="I580" s="15">
        <v>59.800554578032255</v>
      </c>
    </row>
    <row r="581" spans="1:14" x14ac:dyDescent="0.3">
      <c r="A581" s="41" t="s">
        <v>470</v>
      </c>
      <c r="B581" s="42" t="s">
        <v>1486</v>
      </c>
      <c r="C581" s="43" t="s">
        <v>2065</v>
      </c>
      <c r="D581" s="43" t="s">
        <v>2066</v>
      </c>
      <c r="E581" s="43" t="s">
        <v>2702</v>
      </c>
      <c r="F581" s="43" t="s">
        <v>2618</v>
      </c>
      <c r="G581">
        <v>23.1</v>
      </c>
      <c r="H581">
        <v>20</v>
      </c>
      <c r="I581" s="15">
        <v>108.72828105096774</v>
      </c>
    </row>
    <row r="582" spans="1:14" x14ac:dyDescent="0.3">
      <c r="A582" s="41" t="s">
        <v>471</v>
      </c>
      <c r="B582" s="42" t="s">
        <v>1488</v>
      </c>
      <c r="C582" s="43" t="s">
        <v>2280</v>
      </c>
      <c r="D582" s="43" t="s">
        <v>2066</v>
      </c>
      <c r="E582" s="43" t="s">
        <v>2703</v>
      </c>
      <c r="F582" s="43" t="s">
        <v>2618</v>
      </c>
      <c r="G582">
        <v>87.9</v>
      </c>
      <c r="H582">
        <v>31</v>
      </c>
      <c r="I582" s="15">
        <v>641.28504986100006</v>
      </c>
    </row>
    <row r="583" spans="1:14" x14ac:dyDescent="0.3">
      <c r="A583" s="41" t="s">
        <v>472</v>
      </c>
      <c r="B583" s="42" t="s">
        <v>1489</v>
      </c>
      <c r="C583" s="43" t="s">
        <v>2089</v>
      </c>
      <c r="D583" s="43" t="s">
        <v>2066</v>
      </c>
      <c r="E583" s="43" t="s">
        <v>2704</v>
      </c>
      <c r="F583" s="43" t="s">
        <v>2618</v>
      </c>
      <c r="G583">
        <v>45.7</v>
      </c>
      <c r="H583">
        <v>3</v>
      </c>
      <c r="I583" s="15">
        <v>32.265470415774189</v>
      </c>
    </row>
    <row r="584" spans="1:14" x14ac:dyDescent="0.3">
      <c r="A584" s="41" t="s">
        <v>472</v>
      </c>
      <c r="B584" s="42" t="s">
        <v>1490</v>
      </c>
      <c r="C584" s="43"/>
      <c r="D584" s="43" t="s">
        <v>3367</v>
      </c>
      <c r="E584" s="43" t="s">
        <v>3368</v>
      </c>
      <c r="F584" s="43" t="s">
        <v>2618</v>
      </c>
      <c r="G584">
        <v>45.7</v>
      </c>
      <c r="H584">
        <v>28</v>
      </c>
      <c r="I584" s="15">
        <v>301.14439054722578</v>
      </c>
    </row>
    <row r="585" spans="1:14" x14ac:dyDescent="0.3">
      <c r="A585" s="41" t="s">
        <v>473</v>
      </c>
      <c r="B585" s="42" t="s">
        <v>1492</v>
      </c>
      <c r="C585" s="43"/>
      <c r="D585" s="43" t="s">
        <v>3369</v>
      </c>
      <c r="E585" s="43" t="s">
        <v>3370</v>
      </c>
      <c r="F585" s="43" t="s">
        <v>2618</v>
      </c>
      <c r="G585">
        <v>57.3</v>
      </c>
      <c r="H585">
        <v>8</v>
      </c>
      <c r="I585" s="15">
        <v>107.88104769212902</v>
      </c>
    </row>
    <row r="586" spans="1:14" x14ac:dyDescent="0.3">
      <c r="A586" s="41" t="s">
        <v>473</v>
      </c>
      <c r="B586" s="42" t="s">
        <v>1491</v>
      </c>
      <c r="C586" s="43" t="s">
        <v>2403</v>
      </c>
      <c r="D586" s="43" t="s">
        <v>2066</v>
      </c>
      <c r="E586" s="43" t="s">
        <v>2705</v>
      </c>
      <c r="F586" s="43" t="s">
        <v>2618</v>
      </c>
      <c r="G586">
        <v>57.3</v>
      </c>
      <c r="H586">
        <v>23</v>
      </c>
      <c r="I586" s="15">
        <v>310.15801211487093</v>
      </c>
    </row>
    <row r="587" spans="1:14" x14ac:dyDescent="0.3">
      <c r="A587" s="57" t="s">
        <v>474</v>
      </c>
      <c r="B587" s="58" t="s">
        <v>1494</v>
      </c>
      <c r="C587" s="59"/>
      <c r="D587" s="59" t="s">
        <v>2707</v>
      </c>
      <c r="E587" s="59" t="s">
        <v>2708</v>
      </c>
      <c r="F587" s="59" t="s">
        <v>2618</v>
      </c>
      <c r="G587" s="60">
        <v>75.8</v>
      </c>
      <c r="H587" s="60">
        <v>31</v>
      </c>
      <c r="I587" s="15">
        <v>553.00804072199992</v>
      </c>
      <c r="J587" s="60"/>
      <c r="K587" s="60"/>
      <c r="L587" s="60"/>
      <c r="M587" s="60"/>
      <c r="N587" s="60"/>
    </row>
    <row r="588" spans="1:14" x14ac:dyDescent="0.3">
      <c r="A588" s="57" t="s">
        <v>475</v>
      </c>
      <c r="B588" s="58" t="s">
        <v>1495</v>
      </c>
      <c r="C588" s="59"/>
      <c r="D588" s="59" t="s">
        <v>2710</v>
      </c>
      <c r="E588" s="59" t="s">
        <v>2711</v>
      </c>
      <c r="F588" s="59" t="s">
        <v>2618</v>
      </c>
      <c r="G588" s="60">
        <v>23.1</v>
      </c>
      <c r="H588" s="60">
        <v>31</v>
      </c>
      <c r="I588" s="15">
        <v>168.52883562899999</v>
      </c>
      <c r="J588" s="60"/>
      <c r="K588" s="60"/>
      <c r="L588" s="60"/>
      <c r="M588" s="60"/>
      <c r="N588" s="60"/>
    </row>
    <row r="589" spans="1:14" x14ac:dyDescent="0.3">
      <c r="A589" s="41" t="s">
        <v>476</v>
      </c>
      <c r="B589" s="42" t="s">
        <v>1498</v>
      </c>
      <c r="C589" s="43"/>
      <c r="D589" s="43" t="s">
        <v>2713</v>
      </c>
      <c r="E589" s="43" t="s">
        <v>2714</v>
      </c>
      <c r="F589" s="43" t="s">
        <v>2618</v>
      </c>
      <c r="G589">
        <v>87.9</v>
      </c>
      <c r="H589">
        <v>31</v>
      </c>
      <c r="I589" s="15">
        <v>641.28504986100006</v>
      </c>
    </row>
    <row r="590" spans="1:14" x14ac:dyDescent="0.3">
      <c r="A590" s="41" t="s">
        <v>477</v>
      </c>
      <c r="B590" s="42" t="s">
        <v>1499</v>
      </c>
      <c r="C590" s="43" t="s">
        <v>2108</v>
      </c>
      <c r="D590" s="43" t="s">
        <v>2066</v>
      </c>
      <c r="E590" s="43" t="s">
        <v>2715</v>
      </c>
      <c r="F590" s="43" t="s">
        <v>2618</v>
      </c>
      <c r="G590">
        <v>45.7</v>
      </c>
      <c r="H590">
        <v>31</v>
      </c>
      <c r="I590" s="15">
        <v>333.40986096299997</v>
      </c>
    </row>
    <row r="591" spans="1:14" x14ac:dyDescent="0.3">
      <c r="A591" s="57" t="s">
        <v>478</v>
      </c>
      <c r="B591" s="58" t="s">
        <v>1501</v>
      </c>
      <c r="C591" s="59"/>
      <c r="D591" s="59" t="s">
        <v>2717</v>
      </c>
      <c r="E591" s="59" t="s">
        <v>2718</v>
      </c>
      <c r="F591" s="59" t="s">
        <v>2618</v>
      </c>
      <c r="G591" s="60">
        <v>57.3</v>
      </c>
      <c r="H591" s="60">
        <v>31</v>
      </c>
      <c r="I591" s="15">
        <v>418.03905980699994</v>
      </c>
      <c r="J591" s="60"/>
      <c r="K591" s="60"/>
      <c r="L591" s="60"/>
      <c r="M591" s="60"/>
      <c r="N591" s="60"/>
    </row>
    <row r="592" spans="1:14" x14ac:dyDescent="0.3">
      <c r="A592" s="41" t="s">
        <v>479</v>
      </c>
      <c r="B592" s="42" t="s">
        <v>1502</v>
      </c>
      <c r="C592" s="43" t="s">
        <v>2105</v>
      </c>
      <c r="D592" s="43" t="s">
        <v>2066</v>
      </c>
      <c r="E592" s="43" t="s">
        <v>2719</v>
      </c>
      <c r="F592" s="43" t="s">
        <v>2068</v>
      </c>
      <c r="G592">
        <v>36.299999999999997</v>
      </c>
      <c r="H592">
        <v>16</v>
      </c>
      <c r="I592" s="15">
        <v>136.68698189264515</v>
      </c>
    </row>
    <row r="593" spans="1:14" x14ac:dyDescent="0.3">
      <c r="A593" s="41" t="s">
        <v>479</v>
      </c>
      <c r="B593" s="42" t="s">
        <v>1503</v>
      </c>
      <c r="C593" s="43"/>
      <c r="D593" s="43" t="s">
        <v>3371</v>
      </c>
      <c r="E593" s="43" t="s">
        <v>3372</v>
      </c>
      <c r="F593" s="43" t="s">
        <v>2068</v>
      </c>
      <c r="G593">
        <v>36.299999999999997</v>
      </c>
      <c r="H593">
        <v>15</v>
      </c>
      <c r="I593" s="15">
        <v>128.14404552435482</v>
      </c>
    </row>
    <row r="594" spans="1:14" x14ac:dyDescent="0.3">
      <c r="A594" s="41" t="s">
        <v>480</v>
      </c>
      <c r="B594" s="42" t="s">
        <v>1504</v>
      </c>
      <c r="C594" s="43" t="s">
        <v>2453</v>
      </c>
      <c r="D594" s="43" t="s">
        <v>2066</v>
      </c>
      <c r="E594" s="43" t="s">
        <v>2720</v>
      </c>
      <c r="F594" s="43" t="s">
        <v>2618</v>
      </c>
      <c r="G594">
        <v>75.8</v>
      </c>
      <c r="H594">
        <v>31</v>
      </c>
      <c r="I594" s="15">
        <v>553.00804072199992</v>
      </c>
    </row>
    <row r="595" spans="1:14" x14ac:dyDescent="0.3">
      <c r="A595" s="41" t="s">
        <v>481</v>
      </c>
      <c r="B595" s="42" t="s">
        <v>1505</v>
      </c>
      <c r="C595" s="43" t="s">
        <v>2110</v>
      </c>
      <c r="D595" s="43" t="s">
        <v>2066</v>
      </c>
      <c r="E595" s="43" t="s">
        <v>2721</v>
      </c>
      <c r="F595" s="43" t="s">
        <v>2618</v>
      </c>
      <c r="G595">
        <v>23.1</v>
      </c>
      <c r="H595">
        <v>31</v>
      </c>
      <c r="I595" s="15">
        <v>168.52883562899999</v>
      </c>
    </row>
    <row r="596" spans="1:14" x14ac:dyDescent="0.3">
      <c r="A596" s="41" t="s">
        <v>482</v>
      </c>
      <c r="B596" s="42" t="s">
        <v>1507</v>
      </c>
      <c r="C596" s="43"/>
      <c r="D596" s="43" t="s">
        <v>2723</v>
      </c>
      <c r="E596" s="43" t="s">
        <v>2724</v>
      </c>
      <c r="F596" s="43" t="s">
        <v>2618</v>
      </c>
      <c r="G596">
        <v>87.9</v>
      </c>
      <c r="H596" s="47">
        <v>31</v>
      </c>
      <c r="I596" s="15">
        <v>641.28504986100006</v>
      </c>
    </row>
    <row r="597" spans="1:14" x14ac:dyDescent="0.3">
      <c r="A597" s="41" t="s">
        <v>483</v>
      </c>
      <c r="B597" s="42" t="s">
        <v>1509</v>
      </c>
      <c r="C597" s="43"/>
      <c r="D597" s="43" t="s">
        <v>3373</v>
      </c>
      <c r="E597" s="43" t="s">
        <v>3374</v>
      </c>
      <c r="F597" s="43" t="s">
        <v>2618</v>
      </c>
      <c r="G597">
        <v>45.7</v>
      </c>
      <c r="H597">
        <v>29</v>
      </c>
      <c r="I597" s="15">
        <v>311.89954735248386</v>
      </c>
    </row>
    <row r="598" spans="1:14" x14ac:dyDescent="0.3">
      <c r="A598" s="41" t="s">
        <v>483</v>
      </c>
      <c r="B598" s="42" t="s">
        <v>1508</v>
      </c>
      <c r="C598" s="43" t="s">
        <v>2484</v>
      </c>
      <c r="D598" s="43" t="s">
        <v>2066</v>
      </c>
      <c r="E598" s="43" t="s">
        <v>2725</v>
      </c>
      <c r="F598" s="43" t="s">
        <v>2618</v>
      </c>
      <c r="G598">
        <v>45.7</v>
      </c>
      <c r="H598">
        <v>2</v>
      </c>
      <c r="I598" s="15">
        <v>21.510313610516128</v>
      </c>
    </row>
    <row r="599" spans="1:14" x14ac:dyDescent="0.3">
      <c r="A599" s="57" t="s">
        <v>484</v>
      </c>
      <c r="B599" s="58" t="s">
        <v>1511</v>
      </c>
      <c r="C599" s="59"/>
      <c r="D599" s="59" t="s">
        <v>2728</v>
      </c>
      <c r="E599" s="59" t="s">
        <v>2729</v>
      </c>
      <c r="F599" s="59" t="s">
        <v>2618</v>
      </c>
      <c r="G599" s="60">
        <v>57.3</v>
      </c>
      <c r="H599" s="60">
        <v>31</v>
      </c>
      <c r="I599" s="15">
        <v>418.03905980699994</v>
      </c>
      <c r="J599" s="60"/>
      <c r="K599" s="60"/>
      <c r="L599" s="60"/>
      <c r="M599" s="60"/>
      <c r="N599" s="60"/>
    </row>
    <row r="600" spans="1:14" x14ac:dyDescent="0.3">
      <c r="A600" s="57" t="s">
        <v>485</v>
      </c>
      <c r="B600" s="58" t="s">
        <v>1512</v>
      </c>
      <c r="C600" s="59"/>
      <c r="D600" s="59" t="s">
        <v>2732</v>
      </c>
      <c r="E600" s="59" t="s">
        <v>2733</v>
      </c>
      <c r="F600" s="59" t="s">
        <v>2618</v>
      </c>
      <c r="G600" s="60">
        <v>75.8</v>
      </c>
      <c r="H600" s="60">
        <v>31</v>
      </c>
      <c r="I600" s="15">
        <v>553.00804072199992</v>
      </c>
      <c r="J600" s="60"/>
      <c r="K600" s="60"/>
      <c r="L600" s="60"/>
      <c r="M600" s="60"/>
      <c r="N600" s="60"/>
    </row>
    <row r="601" spans="1:14" x14ac:dyDescent="0.3">
      <c r="A601" s="41" t="s">
        <v>486</v>
      </c>
      <c r="B601" s="42" t="s">
        <v>1514</v>
      </c>
      <c r="C601" s="43" t="s">
        <v>2110</v>
      </c>
      <c r="D601" s="43" t="s">
        <v>2066</v>
      </c>
      <c r="E601" s="43" t="s">
        <v>2734</v>
      </c>
      <c r="F601" s="43" t="s">
        <v>2618</v>
      </c>
      <c r="G601">
        <v>23.1</v>
      </c>
      <c r="H601">
        <v>31</v>
      </c>
      <c r="I601" s="15">
        <v>168.52883562899999</v>
      </c>
    </row>
    <row r="602" spans="1:14" x14ac:dyDescent="0.3">
      <c r="A602" s="41" t="s">
        <v>487</v>
      </c>
      <c r="B602" s="42" t="s">
        <v>1516</v>
      </c>
      <c r="C602" s="43"/>
      <c r="D602" s="43" t="s">
        <v>2737</v>
      </c>
      <c r="E602" s="43" t="s">
        <v>2738</v>
      </c>
      <c r="F602" s="43" t="s">
        <v>2618</v>
      </c>
      <c r="G602">
        <v>87.9</v>
      </c>
      <c r="H602">
        <v>31</v>
      </c>
      <c r="I602" s="15">
        <v>641.28504986100006</v>
      </c>
    </row>
    <row r="603" spans="1:14" x14ac:dyDescent="0.3">
      <c r="A603" s="41" t="s">
        <v>488</v>
      </c>
      <c r="B603" s="42" t="s">
        <v>1517</v>
      </c>
      <c r="C603" s="43"/>
      <c r="D603" s="43" t="s">
        <v>2740</v>
      </c>
      <c r="E603" s="43" t="s">
        <v>2741</v>
      </c>
      <c r="F603" s="43" t="s">
        <v>2618</v>
      </c>
      <c r="G603">
        <v>45.7</v>
      </c>
      <c r="H603">
        <v>31</v>
      </c>
      <c r="I603" s="15">
        <v>333.40986096299997</v>
      </c>
    </row>
    <row r="604" spans="1:14" x14ac:dyDescent="0.3">
      <c r="A604" s="41" t="s">
        <v>489</v>
      </c>
      <c r="B604" s="42" t="s">
        <v>1520</v>
      </c>
      <c r="C604" s="43"/>
      <c r="D604" s="43" t="s">
        <v>2743</v>
      </c>
      <c r="E604" s="43" t="s">
        <v>2744</v>
      </c>
      <c r="F604" s="43" t="s">
        <v>2618</v>
      </c>
      <c r="G604">
        <v>57.3</v>
      </c>
      <c r="H604">
        <v>31</v>
      </c>
      <c r="I604" s="15">
        <v>418.03905980699994</v>
      </c>
    </row>
    <row r="605" spans="1:14" x14ac:dyDescent="0.3">
      <c r="A605" s="41" t="s">
        <v>490</v>
      </c>
      <c r="B605" s="42" t="s">
        <v>1521</v>
      </c>
      <c r="C605" s="43" t="s">
        <v>2287</v>
      </c>
      <c r="D605" s="43" t="s">
        <v>2066</v>
      </c>
      <c r="E605" s="43" t="s">
        <v>2745</v>
      </c>
      <c r="F605" s="43" t="s">
        <v>2068</v>
      </c>
      <c r="G605">
        <v>26.2</v>
      </c>
      <c r="H605">
        <v>31</v>
      </c>
      <c r="I605" s="15">
        <v>191.14525945799997</v>
      </c>
    </row>
    <row r="606" spans="1:14" x14ac:dyDescent="0.3">
      <c r="A606" s="57" t="s">
        <v>491</v>
      </c>
      <c r="B606" s="58" t="s">
        <v>1522</v>
      </c>
      <c r="C606" s="59"/>
      <c r="D606" s="59" t="s">
        <v>2747</v>
      </c>
      <c r="E606" s="59" t="s">
        <v>2748</v>
      </c>
      <c r="F606" s="59" t="s">
        <v>2618</v>
      </c>
      <c r="G606" s="60">
        <v>75.8</v>
      </c>
      <c r="H606" s="60">
        <v>31</v>
      </c>
      <c r="I606" s="15">
        <v>553.00804072199992</v>
      </c>
      <c r="J606" s="60"/>
      <c r="K606" s="60"/>
      <c r="L606" s="60"/>
      <c r="M606" s="60"/>
      <c r="N606" s="60"/>
    </row>
    <row r="607" spans="1:14" x14ac:dyDescent="0.3">
      <c r="A607" s="57" t="s">
        <v>492</v>
      </c>
      <c r="B607" s="58" t="s">
        <v>1525</v>
      </c>
      <c r="C607" s="59"/>
      <c r="D607" s="59" t="s">
        <v>2750</v>
      </c>
      <c r="E607" s="59" t="s">
        <v>2751</v>
      </c>
      <c r="F607" s="59" t="s">
        <v>2618</v>
      </c>
      <c r="G607" s="60">
        <v>23.1</v>
      </c>
      <c r="H607" s="60">
        <v>31</v>
      </c>
      <c r="I607" s="15">
        <v>168.52883562899999</v>
      </c>
      <c r="J607" s="60"/>
      <c r="K607" s="60"/>
      <c r="L607" s="60"/>
      <c r="M607" s="60"/>
      <c r="N607" s="60"/>
    </row>
    <row r="608" spans="1:14" x14ac:dyDescent="0.3">
      <c r="A608" s="57" t="s">
        <v>493</v>
      </c>
      <c r="B608" s="58" t="s">
        <v>1526</v>
      </c>
      <c r="C608" s="59"/>
      <c r="D608" s="59" t="s">
        <v>2753</v>
      </c>
      <c r="E608" s="59" t="s">
        <v>2754</v>
      </c>
      <c r="F608" s="59" t="s">
        <v>2618</v>
      </c>
      <c r="G608" s="60">
        <v>87.9</v>
      </c>
      <c r="H608" s="60">
        <v>31</v>
      </c>
      <c r="I608" s="15">
        <v>641.28504986100006</v>
      </c>
      <c r="J608" s="60"/>
      <c r="K608" s="60"/>
      <c r="L608" s="60"/>
      <c r="M608" s="60"/>
      <c r="N608" s="60"/>
    </row>
    <row r="609" spans="1:14" x14ac:dyDescent="0.3">
      <c r="A609" s="57" t="s">
        <v>494</v>
      </c>
      <c r="B609" s="58" t="s">
        <v>1529</v>
      </c>
      <c r="C609" s="59"/>
      <c r="D609" s="59" t="s">
        <v>2756</v>
      </c>
      <c r="E609" s="59" t="s">
        <v>2757</v>
      </c>
      <c r="F609" s="59" t="s">
        <v>2618</v>
      </c>
      <c r="G609" s="60">
        <v>45.7</v>
      </c>
      <c r="H609" s="60">
        <v>31</v>
      </c>
      <c r="I609" s="15">
        <v>333.40986096299997</v>
      </c>
      <c r="J609" s="60"/>
      <c r="K609" s="60"/>
      <c r="L609" s="60"/>
      <c r="M609" s="60"/>
      <c r="N609" s="60"/>
    </row>
    <row r="610" spans="1:14" x14ac:dyDescent="0.3">
      <c r="A610" s="41" t="s">
        <v>495</v>
      </c>
      <c r="B610" s="42" t="s">
        <v>1530</v>
      </c>
      <c r="C610" s="43" t="s">
        <v>2280</v>
      </c>
      <c r="D610" s="43" t="s">
        <v>2066</v>
      </c>
      <c r="E610" s="43" t="s">
        <v>2758</v>
      </c>
      <c r="F610" s="43" t="s">
        <v>2618</v>
      </c>
      <c r="G610">
        <v>57.3</v>
      </c>
      <c r="H610">
        <v>31</v>
      </c>
      <c r="I610" s="15">
        <v>418.03905980699994</v>
      </c>
    </row>
    <row r="611" spans="1:14" x14ac:dyDescent="0.3">
      <c r="A611" s="41" t="s">
        <v>496</v>
      </c>
      <c r="B611" s="42" t="s">
        <v>1531</v>
      </c>
      <c r="C611" s="43" t="s">
        <v>2176</v>
      </c>
      <c r="D611" s="43" t="s">
        <v>2066</v>
      </c>
      <c r="E611" s="43" t="s">
        <v>2759</v>
      </c>
      <c r="F611" s="43" t="s">
        <v>2618</v>
      </c>
      <c r="G611">
        <v>75.8</v>
      </c>
      <c r="H611">
        <v>31</v>
      </c>
      <c r="I611" s="15">
        <v>553.00804072199992</v>
      </c>
    </row>
    <row r="612" spans="1:14" x14ac:dyDescent="0.3">
      <c r="A612" s="57" t="s">
        <v>497</v>
      </c>
      <c r="B612" s="58" t="s">
        <v>1533</v>
      </c>
      <c r="C612" s="59"/>
      <c r="D612" s="59" t="s">
        <v>2760</v>
      </c>
      <c r="E612" s="59" t="s">
        <v>2761</v>
      </c>
      <c r="F612" s="59" t="s">
        <v>2618</v>
      </c>
      <c r="G612" s="60">
        <v>23.1</v>
      </c>
      <c r="H612" s="60">
        <v>31</v>
      </c>
      <c r="I612" s="15">
        <v>168.52883562899999</v>
      </c>
      <c r="J612" s="60"/>
      <c r="K612" s="60"/>
      <c r="L612" s="60"/>
      <c r="M612" s="60"/>
      <c r="N612" s="60"/>
    </row>
    <row r="613" spans="1:14" x14ac:dyDescent="0.3">
      <c r="A613" s="57" t="s">
        <v>498</v>
      </c>
      <c r="B613" s="58" t="s">
        <v>1534</v>
      </c>
      <c r="C613" s="59"/>
      <c r="D613" s="59" t="s">
        <v>2764</v>
      </c>
      <c r="E613" s="59" t="s">
        <v>2765</v>
      </c>
      <c r="F613" s="59" t="s">
        <v>2618</v>
      </c>
      <c r="G613" s="60">
        <v>87.9</v>
      </c>
      <c r="H613" s="60">
        <v>31</v>
      </c>
      <c r="I613" s="15">
        <v>641.28504986100006</v>
      </c>
      <c r="J613" s="60"/>
      <c r="K613" s="60"/>
      <c r="L613" s="60"/>
      <c r="M613" s="60"/>
      <c r="N613" s="60"/>
    </row>
    <row r="614" spans="1:14" x14ac:dyDescent="0.3">
      <c r="A614" s="61" t="s">
        <v>499</v>
      </c>
      <c r="B614" s="45" t="s">
        <v>1536</v>
      </c>
      <c r="C614" s="46"/>
      <c r="D614" s="46" t="s">
        <v>2066</v>
      </c>
      <c r="E614" s="46" t="s">
        <v>2766</v>
      </c>
      <c r="F614" s="46" t="s">
        <v>2618</v>
      </c>
      <c r="G614" s="47">
        <v>45.7</v>
      </c>
      <c r="H614" s="47">
        <v>31</v>
      </c>
      <c r="I614" s="15">
        <v>333.40986096299997</v>
      </c>
      <c r="J614" s="47"/>
      <c r="K614" s="47"/>
      <c r="L614" s="47"/>
      <c r="M614" s="47"/>
      <c r="N614" s="47"/>
    </row>
    <row r="615" spans="1:14" x14ac:dyDescent="0.3">
      <c r="A615" s="41" t="s">
        <v>500</v>
      </c>
      <c r="B615" s="42" t="s">
        <v>1538</v>
      </c>
      <c r="C615" s="43"/>
      <c r="D615" s="43" t="s">
        <v>2768</v>
      </c>
      <c r="E615" s="43" t="s">
        <v>2769</v>
      </c>
      <c r="F615" s="43" t="s">
        <v>2618</v>
      </c>
      <c r="G615">
        <v>57.3</v>
      </c>
      <c r="H615" s="47">
        <v>31</v>
      </c>
      <c r="I615" s="15">
        <v>418.03905980699994</v>
      </c>
    </row>
    <row r="616" spans="1:14" x14ac:dyDescent="0.3">
      <c r="A616" s="41" t="s">
        <v>501</v>
      </c>
      <c r="B616" s="42" t="s">
        <v>1540</v>
      </c>
      <c r="C616" s="43"/>
      <c r="D616" s="43" t="s">
        <v>3375</v>
      </c>
      <c r="E616" s="43" t="s">
        <v>3376</v>
      </c>
      <c r="F616" s="43" t="s">
        <v>2068</v>
      </c>
      <c r="G616">
        <v>36.200000000000003</v>
      </c>
      <c r="H616">
        <v>27</v>
      </c>
      <c r="I616" s="15">
        <v>230.02385692470966</v>
      </c>
    </row>
    <row r="617" spans="1:14" x14ac:dyDescent="0.3">
      <c r="A617" s="41" t="s">
        <v>501</v>
      </c>
      <c r="B617" s="42" t="s">
        <v>1539</v>
      </c>
      <c r="C617" s="43" t="s">
        <v>2077</v>
      </c>
      <c r="D617" s="43" t="s">
        <v>2066</v>
      </c>
      <c r="E617" s="43" t="s">
        <v>2770</v>
      </c>
      <c r="F617" s="43" t="s">
        <v>2068</v>
      </c>
      <c r="G617">
        <v>36.200000000000003</v>
      </c>
      <c r="H617">
        <v>4</v>
      </c>
      <c r="I617" s="15">
        <v>34.077608433290322</v>
      </c>
    </row>
    <row r="618" spans="1:14" x14ac:dyDescent="0.3">
      <c r="A618" s="41" t="s">
        <v>502</v>
      </c>
      <c r="B618" s="42" t="s">
        <v>1541</v>
      </c>
      <c r="C618" s="43" t="s">
        <v>2295</v>
      </c>
      <c r="D618" s="43" t="s">
        <v>2066</v>
      </c>
      <c r="E618" s="43" t="s">
        <v>2771</v>
      </c>
      <c r="F618" s="43" t="s">
        <v>2618</v>
      </c>
      <c r="G618">
        <v>75.8</v>
      </c>
      <c r="H618">
        <v>31</v>
      </c>
      <c r="I618" s="15">
        <v>553.00804072199992</v>
      </c>
    </row>
    <row r="619" spans="1:14" x14ac:dyDescent="0.3">
      <c r="A619" s="41" t="s">
        <v>503</v>
      </c>
      <c r="B619" s="42" t="s">
        <v>1542</v>
      </c>
      <c r="C619" s="43" t="s">
        <v>2551</v>
      </c>
      <c r="D619" s="43" t="s">
        <v>2066</v>
      </c>
      <c r="E619" s="43" t="s">
        <v>2772</v>
      </c>
      <c r="F619" s="43" t="s">
        <v>2618</v>
      </c>
      <c r="G619">
        <v>23.1</v>
      </c>
      <c r="H619">
        <v>31</v>
      </c>
      <c r="I619" s="15">
        <v>168.52883562899999</v>
      </c>
    </row>
    <row r="620" spans="1:14" x14ac:dyDescent="0.3">
      <c r="A620" s="57" t="s">
        <v>504</v>
      </c>
      <c r="B620" s="58" t="s">
        <v>1544</v>
      </c>
      <c r="C620" s="59"/>
      <c r="D620" s="59" t="s">
        <v>2774</v>
      </c>
      <c r="E620" s="59" t="s">
        <v>2775</v>
      </c>
      <c r="F620" s="59" t="s">
        <v>2618</v>
      </c>
      <c r="G620" s="60">
        <v>87.9</v>
      </c>
      <c r="H620" s="60">
        <v>31</v>
      </c>
      <c r="I620" s="15">
        <v>641.28504986100006</v>
      </c>
      <c r="J620" s="60"/>
      <c r="K620" s="60"/>
      <c r="L620" s="60"/>
      <c r="M620" s="60"/>
      <c r="N620" s="60"/>
    </row>
    <row r="621" spans="1:14" x14ac:dyDescent="0.3">
      <c r="A621" s="57" t="s">
        <v>505</v>
      </c>
      <c r="B621" s="58" t="s">
        <v>1545</v>
      </c>
      <c r="C621" s="59"/>
      <c r="D621" s="59" t="s">
        <v>2777</v>
      </c>
      <c r="E621" s="59" t="s">
        <v>2778</v>
      </c>
      <c r="F621" s="59" t="s">
        <v>2618</v>
      </c>
      <c r="G621" s="60">
        <v>45.7</v>
      </c>
      <c r="H621" s="60">
        <v>31</v>
      </c>
      <c r="I621" s="15">
        <v>333.40986096299997</v>
      </c>
      <c r="J621" s="60"/>
      <c r="K621" s="60"/>
      <c r="L621" s="60"/>
      <c r="M621" s="60"/>
      <c r="N621" s="60"/>
    </row>
    <row r="622" spans="1:14" x14ac:dyDescent="0.3">
      <c r="A622" s="41" t="s">
        <v>506</v>
      </c>
      <c r="B622" s="42" t="s">
        <v>1547</v>
      </c>
      <c r="C622" s="43"/>
      <c r="D622" s="43" t="s">
        <v>2066</v>
      </c>
      <c r="E622" s="43" t="s">
        <v>2779</v>
      </c>
      <c r="F622" s="43" t="s">
        <v>2618</v>
      </c>
      <c r="G622">
        <v>57.3</v>
      </c>
      <c r="H622">
        <v>31</v>
      </c>
      <c r="I622" s="15">
        <v>418.03905980699994</v>
      </c>
    </row>
    <row r="623" spans="1:14" x14ac:dyDescent="0.3">
      <c r="A623" s="41" t="s">
        <v>507</v>
      </c>
      <c r="B623" s="42" t="s">
        <v>1548</v>
      </c>
      <c r="C623" s="43"/>
      <c r="D623" s="43" t="s">
        <v>2066</v>
      </c>
      <c r="E623" s="43" t="s">
        <v>2780</v>
      </c>
      <c r="F623" s="43" t="s">
        <v>2618</v>
      </c>
      <c r="G623">
        <v>75.8</v>
      </c>
      <c r="H623">
        <v>31</v>
      </c>
      <c r="I623" s="15">
        <v>553.00804072199992</v>
      </c>
    </row>
    <row r="624" spans="1:14" x14ac:dyDescent="0.3">
      <c r="A624" s="41" t="s">
        <v>508</v>
      </c>
      <c r="B624" s="42" t="s">
        <v>1549</v>
      </c>
      <c r="C624" s="43" t="s">
        <v>2512</v>
      </c>
      <c r="D624" s="43" t="s">
        <v>2066</v>
      </c>
      <c r="E624" s="43" t="s">
        <v>2781</v>
      </c>
      <c r="F624" s="43" t="s">
        <v>2618</v>
      </c>
      <c r="G624">
        <v>23.1</v>
      </c>
      <c r="H624">
        <v>31</v>
      </c>
      <c r="I624" s="15">
        <v>168.52883562899999</v>
      </c>
    </row>
    <row r="625" spans="1:14" x14ac:dyDescent="0.3">
      <c r="A625" s="41" t="s">
        <v>509</v>
      </c>
      <c r="B625" s="42" t="s">
        <v>1550</v>
      </c>
      <c r="C625" s="43" t="s">
        <v>2782</v>
      </c>
      <c r="D625" s="43" t="s">
        <v>2066</v>
      </c>
      <c r="E625" s="43" t="s">
        <v>2783</v>
      </c>
      <c r="F625" s="43" t="s">
        <v>2784</v>
      </c>
      <c r="G625">
        <v>74.599999999999994</v>
      </c>
      <c r="H625">
        <v>31</v>
      </c>
      <c r="I625" s="15">
        <v>544.25329601399983</v>
      </c>
    </row>
    <row r="626" spans="1:14" x14ac:dyDescent="0.3">
      <c r="A626" s="41" t="s">
        <v>510</v>
      </c>
      <c r="B626" s="42" t="s">
        <v>1552</v>
      </c>
      <c r="C626" s="43"/>
      <c r="D626" s="43" t="s">
        <v>3377</v>
      </c>
      <c r="E626" s="43" t="s">
        <v>3378</v>
      </c>
      <c r="F626" s="43" t="s">
        <v>2784</v>
      </c>
      <c r="G626">
        <v>51</v>
      </c>
      <c r="H626">
        <v>10</v>
      </c>
      <c r="I626" s="15">
        <v>120.02472583548388</v>
      </c>
    </row>
    <row r="627" spans="1:14" x14ac:dyDescent="0.3">
      <c r="A627" s="41" t="s">
        <v>510</v>
      </c>
      <c r="B627" s="42" t="s">
        <v>1551</v>
      </c>
      <c r="C627" s="43" t="s">
        <v>2393</v>
      </c>
      <c r="D627" s="43" t="s">
        <v>2066</v>
      </c>
      <c r="E627" s="43" t="s">
        <v>2785</v>
      </c>
      <c r="F627" s="43" t="s">
        <v>2784</v>
      </c>
      <c r="G627">
        <v>51</v>
      </c>
      <c r="H627">
        <v>21</v>
      </c>
      <c r="I627" s="15">
        <v>252.05192425451614</v>
      </c>
    </row>
    <row r="628" spans="1:14" x14ac:dyDescent="0.3">
      <c r="A628" s="41" t="s">
        <v>511</v>
      </c>
      <c r="B628" s="42" t="s">
        <v>1553</v>
      </c>
      <c r="C628" s="43" t="s">
        <v>2173</v>
      </c>
      <c r="D628" s="43" t="s">
        <v>2066</v>
      </c>
      <c r="E628" s="43" t="s">
        <v>2786</v>
      </c>
      <c r="F628" s="43" t="s">
        <v>2784</v>
      </c>
      <c r="G628">
        <v>51</v>
      </c>
      <c r="H628">
        <v>31</v>
      </c>
      <c r="I628" s="15">
        <v>372.07665008999999</v>
      </c>
    </row>
    <row r="629" spans="1:14" x14ac:dyDescent="0.3">
      <c r="A629" s="41" t="s">
        <v>512</v>
      </c>
      <c r="B629" s="42" t="s">
        <v>1554</v>
      </c>
      <c r="C629" s="43" t="s">
        <v>2429</v>
      </c>
      <c r="D629" s="43" t="s">
        <v>2066</v>
      </c>
      <c r="E629" s="43" t="s">
        <v>2787</v>
      </c>
      <c r="F629" s="43" t="s">
        <v>2068</v>
      </c>
      <c r="G629">
        <v>58</v>
      </c>
      <c r="H629">
        <v>7</v>
      </c>
      <c r="I629" s="15">
        <v>95.549095469032252</v>
      </c>
    </row>
    <row r="630" spans="1:14" x14ac:dyDescent="0.3">
      <c r="A630" s="41" t="s">
        <v>512</v>
      </c>
      <c r="B630" s="42" t="s">
        <v>1555</v>
      </c>
      <c r="C630" s="43"/>
      <c r="D630" s="43" t="s">
        <v>3379</v>
      </c>
      <c r="E630" s="43" t="s">
        <v>3380</v>
      </c>
      <c r="F630" s="43" t="s">
        <v>2068</v>
      </c>
      <c r="G630">
        <v>58</v>
      </c>
      <c r="H630">
        <v>24</v>
      </c>
      <c r="I630" s="15">
        <v>327.59689875096774</v>
      </c>
    </row>
    <row r="631" spans="1:14" x14ac:dyDescent="0.3">
      <c r="A631" s="41" t="s">
        <v>1557</v>
      </c>
      <c r="B631" s="42" t="s">
        <v>1556</v>
      </c>
      <c r="C631" s="43"/>
      <c r="D631" s="43" t="s">
        <v>2066</v>
      </c>
      <c r="E631" s="43" t="s">
        <v>2788</v>
      </c>
      <c r="F631" s="43" t="s">
        <v>2784</v>
      </c>
      <c r="G631">
        <v>82.3</v>
      </c>
      <c r="H631">
        <v>31</v>
      </c>
      <c r="I631" s="15">
        <v>600.42957455699991</v>
      </c>
    </row>
    <row r="632" spans="1:14" x14ac:dyDescent="0.3">
      <c r="A632" s="41" t="s">
        <v>1559</v>
      </c>
      <c r="B632" s="42" t="s">
        <v>1560</v>
      </c>
      <c r="C632" s="43"/>
      <c r="D632" s="43" t="s">
        <v>3381</v>
      </c>
      <c r="E632" s="43" t="s">
        <v>3382</v>
      </c>
      <c r="F632" s="43" t="s">
        <v>2784</v>
      </c>
      <c r="G632">
        <v>74.599999999999994</v>
      </c>
      <c r="H632">
        <v>26</v>
      </c>
      <c r="I632" s="15">
        <v>456.47050633432247</v>
      </c>
    </row>
    <row r="633" spans="1:14" x14ac:dyDescent="0.3">
      <c r="A633" s="41" t="s">
        <v>1559</v>
      </c>
      <c r="B633" s="42" t="s">
        <v>1558</v>
      </c>
      <c r="C633" s="43" t="s">
        <v>2094</v>
      </c>
      <c r="D633" s="43" t="s">
        <v>2066</v>
      </c>
      <c r="E633" s="43" t="s">
        <v>2789</v>
      </c>
      <c r="F633" s="43" t="s">
        <v>2784</v>
      </c>
      <c r="G633">
        <v>74.599999999999994</v>
      </c>
      <c r="H633">
        <v>5</v>
      </c>
      <c r="I633" s="15">
        <v>87.782789679677393</v>
      </c>
    </row>
    <row r="634" spans="1:14" x14ac:dyDescent="0.3">
      <c r="A634" s="57" t="s">
        <v>1562</v>
      </c>
      <c r="B634" s="58" t="s">
        <v>1561</v>
      </c>
      <c r="C634" s="59"/>
      <c r="D634" s="59" t="s">
        <v>2791</v>
      </c>
      <c r="E634" s="59" t="s">
        <v>2792</v>
      </c>
      <c r="F634" s="59" t="s">
        <v>2784</v>
      </c>
      <c r="G634" s="60">
        <v>51</v>
      </c>
      <c r="H634" s="60">
        <v>31</v>
      </c>
      <c r="I634" s="15">
        <v>372.07665008999999</v>
      </c>
      <c r="J634" s="60"/>
      <c r="K634" s="60"/>
      <c r="L634" s="60"/>
      <c r="M634" s="60"/>
      <c r="N634" s="60"/>
    </row>
    <row r="635" spans="1:14" x14ac:dyDescent="0.3">
      <c r="A635" s="57" t="s">
        <v>1565</v>
      </c>
      <c r="B635" s="58" t="s">
        <v>1566</v>
      </c>
      <c r="C635" s="59"/>
      <c r="D635" s="59" t="s">
        <v>2794</v>
      </c>
      <c r="E635" s="59" t="s">
        <v>2795</v>
      </c>
      <c r="F635" s="59" t="s">
        <v>2784</v>
      </c>
      <c r="G635" s="60">
        <v>51</v>
      </c>
      <c r="H635" s="60">
        <v>31</v>
      </c>
      <c r="I635" s="15">
        <v>372.07665008999999</v>
      </c>
      <c r="J635" s="60"/>
      <c r="K635" s="60"/>
      <c r="L635" s="60"/>
      <c r="M635" s="60"/>
      <c r="N635" s="60"/>
    </row>
    <row r="636" spans="1:14" x14ac:dyDescent="0.3">
      <c r="A636" s="41" t="s">
        <v>1568</v>
      </c>
      <c r="B636" s="42" t="s">
        <v>1567</v>
      </c>
      <c r="C636" s="43"/>
      <c r="D636" s="43" t="s">
        <v>2066</v>
      </c>
      <c r="E636" s="43" t="s">
        <v>2796</v>
      </c>
      <c r="F636" s="43" t="s">
        <v>2784</v>
      </c>
      <c r="G636">
        <v>82.3</v>
      </c>
      <c r="H636">
        <v>31</v>
      </c>
      <c r="I636" s="15">
        <v>600.42957455699991</v>
      </c>
    </row>
    <row r="637" spans="1:14" x14ac:dyDescent="0.3">
      <c r="A637" s="41" t="s">
        <v>1570</v>
      </c>
      <c r="B637" s="42" t="s">
        <v>1569</v>
      </c>
      <c r="C637" s="43"/>
      <c r="D637" s="43" t="s">
        <v>2066</v>
      </c>
      <c r="E637" s="43" t="s">
        <v>2797</v>
      </c>
      <c r="F637" s="43" t="s">
        <v>2784</v>
      </c>
      <c r="G637">
        <v>74.599999999999994</v>
      </c>
      <c r="H637">
        <v>31</v>
      </c>
      <c r="I637" s="15">
        <v>544.25329601399983</v>
      </c>
    </row>
    <row r="638" spans="1:14" x14ac:dyDescent="0.3">
      <c r="A638" s="41" t="s">
        <v>1572</v>
      </c>
      <c r="B638" s="42" t="s">
        <v>1571</v>
      </c>
      <c r="C638" s="43" t="s">
        <v>2222</v>
      </c>
      <c r="D638" s="43" t="s">
        <v>2066</v>
      </c>
      <c r="E638" s="43" t="s">
        <v>2798</v>
      </c>
      <c r="F638" s="43" t="s">
        <v>2784</v>
      </c>
      <c r="G638">
        <v>51</v>
      </c>
      <c r="H638">
        <v>31</v>
      </c>
      <c r="I638" s="15">
        <v>372.07665008999999</v>
      </c>
    </row>
    <row r="639" spans="1:14" x14ac:dyDescent="0.3">
      <c r="A639" s="41" t="s">
        <v>1574</v>
      </c>
      <c r="B639" s="42" t="s">
        <v>1573</v>
      </c>
      <c r="C639" s="43" t="s">
        <v>2087</v>
      </c>
      <c r="D639" s="43" t="s">
        <v>2066</v>
      </c>
      <c r="E639" s="43" t="s">
        <v>2799</v>
      </c>
      <c r="F639" s="43" t="s">
        <v>2784</v>
      </c>
      <c r="G639">
        <v>51</v>
      </c>
      <c r="H639">
        <v>31</v>
      </c>
      <c r="I639" s="15">
        <v>372.07665008999999</v>
      </c>
    </row>
    <row r="640" spans="1:14" x14ac:dyDescent="0.3">
      <c r="A640" s="41" t="s">
        <v>1576</v>
      </c>
      <c r="B640" s="42" t="s">
        <v>1577</v>
      </c>
      <c r="C640" s="43"/>
      <c r="D640" s="43" t="s">
        <v>2802</v>
      </c>
      <c r="E640" s="43" t="s">
        <v>2803</v>
      </c>
      <c r="F640" s="43" t="s">
        <v>2784</v>
      </c>
      <c r="G640">
        <v>82.3</v>
      </c>
      <c r="H640">
        <v>31</v>
      </c>
      <c r="I640" s="15">
        <v>600.42957455699991</v>
      </c>
    </row>
    <row r="641" spans="1:14" x14ac:dyDescent="0.3">
      <c r="A641" s="41" t="s">
        <v>1579</v>
      </c>
      <c r="B641" s="42" t="s">
        <v>1578</v>
      </c>
      <c r="C641" s="43" t="s">
        <v>2207</v>
      </c>
      <c r="D641" s="43" t="s">
        <v>2066</v>
      </c>
      <c r="E641" s="43" t="s">
        <v>2804</v>
      </c>
      <c r="F641" s="43" t="s">
        <v>2784</v>
      </c>
      <c r="G641">
        <v>74.599999999999994</v>
      </c>
      <c r="H641">
        <v>31</v>
      </c>
      <c r="I641" s="15">
        <v>544.25329601399983</v>
      </c>
    </row>
    <row r="642" spans="1:14" x14ac:dyDescent="0.3">
      <c r="A642" s="41" t="s">
        <v>513</v>
      </c>
      <c r="B642" s="42" t="s">
        <v>1581</v>
      </c>
      <c r="C642" s="43"/>
      <c r="D642" s="43" t="s">
        <v>3383</v>
      </c>
      <c r="E642" s="43" t="s">
        <v>3384</v>
      </c>
      <c r="F642" s="43" t="s">
        <v>2068</v>
      </c>
      <c r="G642">
        <v>36.200000000000003</v>
      </c>
      <c r="H642">
        <v>18</v>
      </c>
      <c r="I642" s="15">
        <v>153.34923794980645</v>
      </c>
    </row>
    <row r="643" spans="1:14" x14ac:dyDescent="0.3">
      <c r="A643" s="41" t="s">
        <v>513</v>
      </c>
      <c r="B643" s="42" t="s">
        <v>1580</v>
      </c>
      <c r="C643" s="43" t="s">
        <v>2103</v>
      </c>
      <c r="D643" s="43" t="s">
        <v>2066</v>
      </c>
      <c r="E643" s="43" t="s">
        <v>2805</v>
      </c>
      <c r="F643" s="43" t="s">
        <v>2068</v>
      </c>
      <c r="G643">
        <v>36.200000000000003</v>
      </c>
      <c r="H643">
        <v>13</v>
      </c>
      <c r="I643" s="15">
        <v>110.75222740819355</v>
      </c>
    </row>
    <row r="644" spans="1:14" x14ac:dyDescent="0.3">
      <c r="A644" s="41" t="s">
        <v>1583</v>
      </c>
      <c r="B644" s="42" t="s">
        <v>1582</v>
      </c>
      <c r="C644" s="43" t="s">
        <v>2359</v>
      </c>
      <c r="D644" s="43" t="s">
        <v>2066</v>
      </c>
      <c r="E644" s="43" t="s">
        <v>2806</v>
      </c>
      <c r="F644" s="43" t="s">
        <v>2784</v>
      </c>
      <c r="G644">
        <v>51</v>
      </c>
      <c r="H644">
        <v>31</v>
      </c>
      <c r="I644" s="15">
        <v>372.07665008999999</v>
      </c>
    </row>
    <row r="645" spans="1:14" x14ac:dyDescent="0.3">
      <c r="A645" s="41" t="s">
        <v>1585</v>
      </c>
      <c r="B645" s="42" t="s">
        <v>1586</v>
      </c>
      <c r="C645" s="43"/>
      <c r="D645" s="43" t="s">
        <v>3385</v>
      </c>
      <c r="E645" s="43" t="s">
        <v>3386</v>
      </c>
      <c r="F645" s="43" t="s">
        <v>2784</v>
      </c>
      <c r="G645">
        <v>51</v>
      </c>
      <c r="H645">
        <v>28</v>
      </c>
      <c r="I645" s="15">
        <v>336.06923233935487</v>
      </c>
    </row>
    <row r="646" spans="1:14" x14ac:dyDescent="0.3">
      <c r="A646" s="41" t="s">
        <v>1585</v>
      </c>
      <c r="B646" s="42" t="s">
        <v>1584</v>
      </c>
      <c r="C646" s="43" t="s">
        <v>2089</v>
      </c>
      <c r="D646" s="43" t="s">
        <v>2066</v>
      </c>
      <c r="E646" s="43" t="s">
        <v>2807</v>
      </c>
      <c r="F646" s="43" t="s">
        <v>2784</v>
      </c>
      <c r="G646">
        <v>51</v>
      </c>
      <c r="H646">
        <v>3</v>
      </c>
      <c r="I646" s="15">
        <v>36.00741775064516</v>
      </c>
    </row>
    <row r="647" spans="1:14" x14ac:dyDescent="0.3">
      <c r="A647" s="41" t="s">
        <v>1588</v>
      </c>
      <c r="B647" s="42" t="s">
        <v>1587</v>
      </c>
      <c r="C647" s="43" t="s">
        <v>2173</v>
      </c>
      <c r="D647" s="43" t="s">
        <v>2066</v>
      </c>
      <c r="E647" s="43" t="s">
        <v>2808</v>
      </c>
      <c r="F647" s="43" t="s">
        <v>2784</v>
      </c>
      <c r="G647">
        <v>82.3</v>
      </c>
      <c r="H647">
        <v>31</v>
      </c>
      <c r="I647" s="15">
        <v>600.42957455699991</v>
      </c>
    </row>
    <row r="648" spans="1:14" x14ac:dyDescent="0.3">
      <c r="A648" s="41" t="s">
        <v>1590</v>
      </c>
      <c r="B648" s="42" t="s">
        <v>1589</v>
      </c>
      <c r="C648" s="43" t="s">
        <v>2244</v>
      </c>
      <c r="D648" s="43" t="s">
        <v>2066</v>
      </c>
      <c r="E648" s="43" t="s">
        <v>2809</v>
      </c>
      <c r="F648" s="43" t="s">
        <v>2784</v>
      </c>
      <c r="G648">
        <v>74.599999999999994</v>
      </c>
      <c r="H648">
        <v>31</v>
      </c>
      <c r="I648" s="15">
        <v>544.25329601399983</v>
      </c>
    </row>
    <row r="649" spans="1:14" x14ac:dyDescent="0.3">
      <c r="A649" s="41" t="s">
        <v>1592</v>
      </c>
      <c r="B649" s="42" t="s">
        <v>1591</v>
      </c>
      <c r="C649" s="43" t="s">
        <v>2131</v>
      </c>
      <c r="D649" s="43" t="s">
        <v>2066</v>
      </c>
      <c r="E649" s="43" t="s">
        <v>2810</v>
      </c>
      <c r="F649" s="43" t="s">
        <v>2784</v>
      </c>
      <c r="G649">
        <v>51</v>
      </c>
      <c r="H649">
        <v>6</v>
      </c>
      <c r="I649" s="15">
        <v>72.014835501290321</v>
      </c>
    </row>
    <row r="650" spans="1:14" x14ac:dyDescent="0.3">
      <c r="A650" s="41" t="s">
        <v>1592</v>
      </c>
      <c r="B650" s="42" t="s">
        <v>1593</v>
      </c>
      <c r="C650" s="43"/>
      <c r="D650" s="43" t="s">
        <v>3387</v>
      </c>
      <c r="E650" s="43" t="s">
        <v>3388</v>
      </c>
      <c r="F650" s="43" t="s">
        <v>2784</v>
      </c>
      <c r="G650">
        <v>51</v>
      </c>
      <c r="H650">
        <v>25</v>
      </c>
      <c r="I650" s="15">
        <v>300.06181458870969</v>
      </c>
    </row>
    <row r="651" spans="1:14" x14ac:dyDescent="0.3">
      <c r="A651" s="41" t="s">
        <v>1595</v>
      </c>
      <c r="B651" s="42" t="s">
        <v>1594</v>
      </c>
      <c r="C651" s="43"/>
      <c r="D651" s="43" t="s">
        <v>2812</v>
      </c>
      <c r="E651" s="43" t="s">
        <v>2813</v>
      </c>
      <c r="F651" s="43" t="s">
        <v>2784</v>
      </c>
      <c r="G651">
        <v>51</v>
      </c>
      <c r="H651">
        <v>31</v>
      </c>
      <c r="I651" s="15">
        <v>372.07665008999999</v>
      </c>
    </row>
    <row r="652" spans="1:14" x14ac:dyDescent="0.3">
      <c r="A652" s="41" t="s">
        <v>1598</v>
      </c>
      <c r="B652" s="42" t="s">
        <v>1597</v>
      </c>
      <c r="C652" s="43" t="s">
        <v>2096</v>
      </c>
      <c r="D652" s="43" t="s">
        <v>2066</v>
      </c>
      <c r="E652" s="43" t="s">
        <v>2814</v>
      </c>
      <c r="F652" s="43" t="s">
        <v>2784</v>
      </c>
      <c r="G652">
        <v>82.3</v>
      </c>
      <c r="H652">
        <v>31</v>
      </c>
      <c r="I652" s="15">
        <v>600.42957455699991</v>
      </c>
    </row>
    <row r="653" spans="1:14" x14ac:dyDescent="0.3">
      <c r="A653" s="41" t="s">
        <v>1600</v>
      </c>
      <c r="B653" s="42" t="s">
        <v>1601</v>
      </c>
      <c r="C653" s="43"/>
      <c r="D653" s="43" t="s">
        <v>3389</v>
      </c>
      <c r="E653" s="43" t="s">
        <v>3390</v>
      </c>
      <c r="F653" s="43" t="s">
        <v>2784</v>
      </c>
      <c r="G653">
        <v>74.599999999999994</v>
      </c>
      <c r="H653">
        <v>14</v>
      </c>
      <c r="I653" s="15">
        <v>245.79181110309673</v>
      </c>
    </row>
    <row r="654" spans="1:14" x14ac:dyDescent="0.3">
      <c r="A654" s="41" t="s">
        <v>1600</v>
      </c>
      <c r="B654" s="42" t="s">
        <v>1599</v>
      </c>
      <c r="C654" s="43" t="s">
        <v>2075</v>
      </c>
      <c r="D654" s="43" t="s">
        <v>2066</v>
      </c>
      <c r="E654" s="43" t="s">
        <v>2815</v>
      </c>
      <c r="F654" s="43" t="s">
        <v>2784</v>
      </c>
      <c r="G654">
        <v>74.599999999999994</v>
      </c>
      <c r="H654">
        <v>17</v>
      </c>
      <c r="I654" s="15">
        <v>298.46148491090315</v>
      </c>
    </row>
    <row r="655" spans="1:14" x14ac:dyDescent="0.3">
      <c r="A655" s="57" t="s">
        <v>1603</v>
      </c>
      <c r="B655" s="58" t="s">
        <v>1602</v>
      </c>
      <c r="C655" s="59"/>
      <c r="D655" s="59" t="s">
        <v>2817</v>
      </c>
      <c r="E655" s="59" t="s">
        <v>2818</v>
      </c>
      <c r="F655" s="59" t="s">
        <v>2784</v>
      </c>
      <c r="G655" s="60">
        <v>51</v>
      </c>
      <c r="H655" s="60">
        <v>31</v>
      </c>
      <c r="I655" s="15">
        <v>372.07665008999999</v>
      </c>
      <c r="J655" s="60"/>
      <c r="K655" s="60"/>
      <c r="L655" s="60"/>
      <c r="M655" s="60"/>
      <c r="N655" s="60"/>
    </row>
    <row r="656" spans="1:14" x14ac:dyDescent="0.3">
      <c r="A656" s="57" t="s">
        <v>1606</v>
      </c>
      <c r="B656" s="58" t="s">
        <v>1607</v>
      </c>
      <c r="C656" s="59"/>
      <c r="D656" s="59" t="s">
        <v>2821</v>
      </c>
      <c r="E656" s="59" t="s">
        <v>2822</v>
      </c>
      <c r="F656" s="59" t="s">
        <v>2784</v>
      </c>
      <c r="G656" s="60">
        <v>51</v>
      </c>
      <c r="H656" s="60">
        <v>31</v>
      </c>
      <c r="I656" s="15">
        <v>372.07665008999999</v>
      </c>
      <c r="J656" s="60"/>
      <c r="K656" s="60"/>
      <c r="L656" s="60"/>
      <c r="M656" s="60"/>
      <c r="N656" s="60"/>
    </row>
    <row r="657" spans="1:14" x14ac:dyDescent="0.3">
      <c r="A657" s="41" t="s">
        <v>514</v>
      </c>
      <c r="B657" s="42" t="s">
        <v>1608</v>
      </c>
      <c r="C657" s="43" t="s">
        <v>2110</v>
      </c>
      <c r="D657" s="43" t="s">
        <v>2066</v>
      </c>
      <c r="E657" s="43" t="s">
        <v>2823</v>
      </c>
      <c r="F657" s="43" t="s">
        <v>2068</v>
      </c>
      <c r="G657">
        <v>23.2</v>
      </c>
      <c r="H657">
        <v>31</v>
      </c>
      <c r="I657" s="15">
        <v>169.25839768799997</v>
      </c>
    </row>
    <row r="658" spans="1:14" x14ac:dyDescent="0.3">
      <c r="A658" s="41" t="s">
        <v>1610</v>
      </c>
      <c r="B658" s="42" t="s">
        <v>1609</v>
      </c>
      <c r="C658" s="43" t="s">
        <v>2075</v>
      </c>
      <c r="D658" s="43" t="s">
        <v>2066</v>
      </c>
      <c r="E658" s="43" t="s">
        <v>2824</v>
      </c>
      <c r="F658" s="43" t="s">
        <v>2784</v>
      </c>
      <c r="G658">
        <v>82.3</v>
      </c>
      <c r="H658">
        <v>17</v>
      </c>
      <c r="I658" s="15">
        <v>329.26783120867736</v>
      </c>
    </row>
    <row r="659" spans="1:14" x14ac:dyDescent="0.3">
      <c r="A659" s="41" t="s">
        <v>1610</v>
      </c>
      <c r="B659" s="42" t="s">
        <v>1611</v>
      </c>
      <c r="C659" s="43"/>
      <c r="D659" s="43" t="s">
        <v>3389</v>
      </c>
      <c r="E659" s="43" t="s">
        <v>3391</v>
      </c>
      <c r="F659" s="43" t="s">
        <v>2784</v>
      </c>
      <c r="G659">
        <v>82.3</v>
      </c>
      <c r="H659">
        <v>14</v>
      </c>
      <c r="I659" s="15">
        <v>271.16174334832255</v>
      </c>
    </row>
    <row r="660" spans="1:14" x14ac:dyDescent="0.3">
      <c r="A660" s="57" t="s">
        <v>1613</v>
      </c>
      <c r="B660" s="58" t="s">
        <v>1614</v>
      </c>
      <c r="C660" s="59"/>
      <c r="D660" s="59" t="s">
        <v>2825</v>
      </c>
      <c r="E660" s="59" t="s">
        <v>2826</v>
      </c>
      <c r="F660" s="59" t="s">
        <v>2784</v>
      </c>
      <c r="G660" s="60">
        <v>74.599999999999994</v>
      </c>
      <c r="H660" s="60">
        <v>31</v>
      </c>
      <c r="I660" s="15">
        <v>544.25329601399983</v>
      </c>
      <c r="J660" s="60"/>
      <c r="K660" s="60"/>
      <c r="L660" s="60"/>
      <c r="M660" s="60"/>
      <c r="N660" s="60"/>
    </row>
    <row r="661" spans="1:14" x14ac:dyDescent="0.3">
      <c r="A661" s="57" t="s">
        <v>1616</v>
      </c>
      <c r="B661" s="58" t="s">
        <v>1615</v>
      </c>
      <c r="C661" s="59"/>
      <c r="D661" s="59" t="s">
        <v>2828</v>
      </c>
      <c r="E661" s="59" t="s">
        <v>2829</v>
      </c>
      <c r="F661" s="59" t="s">
        <v>2784</v>
      </c>
      <c r="G661" s="60">
        <v>51</v>
      </c>
      <c r="H661" s="60">
        <v>31</v>
      </c>
      <c r="I661" s="15">
        <v>372.07665008999999</v>
      </c>
      <c r="J661" s="60"/>
      <c r="K661" s="60"/>
      <c r="L661" s="60"/>
      <c r="M661" s="60"/>
      <c r="N661" s="60"/>
    </row>
    <row r="662" spans="1:14" x14ac:dyDescent="0.3">
      <c r="A662" s="57" t="s">
        <v>1619</v>
      </c>
      <c r="B662" s="58" t="s">
        <v>1620</v>
      </c>
      <c r="C662" s="59"/>
      <c r="D662" s="59" t="s">
        <v>2832</v>
      </c>
      <c r="E662" s="59" t="s">
        <v>2833</v>
      </c>
      <c r="F662" s="59" t="s">
        <v>2784</v>
      </c>
      <c r="G662" s="60">
        <v>51</v>
      </c>
      <c r="H662" s="60">
        <v>31</v>
      </c>
      <c r="I662" s="15">
        <v>372.07665008999999</v>
      </c>
      <c r="J662" s="60"/>
      <c r="K662" s="60"/>
      <c r="L662" s="60"/>
      <c r="M662" s="60"/>
      <c r="N662" s="60"/>
    </row>
    <row r="663" spans="1:14" x14ac:dyDescent="0.3">
      <c r="A663" s="57" t="s">
        <v>1622</v>
      </c>
      <c r="B663" s="58" t="s">
        <v>1621</v>
      </c>
      <c r="C663" s="59"/>
      <c r="D663" s="59" t="s">
        <v>2834</v>
      </c>
      <c r="E663" s="59" t="s">
        <v>2835</v>
      </c>
      <c r="F663" s="59" t="s">
        <v>2784</v>
      </c>
      <c r="G663" s="60">
        <v>82.3</v>
      </c>
      <c r="H663" s="60">
        <v>31</v>
      </c>
      <c r="I663" s="15">
        <v>600.42957455699991</v>
      </c>
      <c r="J663" s="60"/>
      <c r="K663" s="60"/>
      <c r="L663" s="60"/>
      <c r="M663" s="60"/>
      <c r="N663" s="60"/>
    </row>
    <row r="664" spans="1:14" x14ac:dyDescent="0.3">
      <c r="A664" s="41" t="s">
        <v>1625</v>
      </c>
      <c r="B664" s="42" t="s">
        <v>1624</v>
      </c>
      <c r="C664" s="43"/>
      <c r="D664" s="43" t="s">
        <v>2066</v>
      </c>
      <c r="E664" s="43" t="s">
        <v>2837</v>
      </c>
      <c r="F664" s="43" t="s">
        <v>2784</v>
      </c>
      <c r="G664">
        <v>74.599999999999994</v>
      </c>
      <c r="H664">
        <v>31</v>
      </c>
      <c r="I664" s="15">
        <v>544.25329601399983</v>
      </c>
    </row>
    <row r="665" spans="1:14" x14ac:dyDescent="0.3">
      <c r="A665" s="57" t="s">
        <v>1627</v>
      </c>
      <c r="B665" s="58" t="s">
        <v>1628</v>
      </c>
      <c r="C665" s="59"/>
      <c r="D665" s="59" t="s">
        <v>2839</v>
      </c>
      <c r="E665" s="59" t="s">
        <v>2840</v>
      </c>
      <c r="F665" s="59" t="s">
        <v>2784</v>
      </c>
      <c r="G665" s="60">
        <v>51</v>
      </c>
      <c r="H665" s="60">
        <v>31</v>
      </c>
      <c r="I665" s="15">
        <v>372.07665008999999</v>
      </c>
      <c r="J665" s="60"/>
      <c r="K665" s="60"/>
      <c r="L665" s="60"/>
      <c r="M665" s="60"/>
      <c r="N665" s="60"/>
    </row>
    <row r="666" spans="1:14" x14ac:dyDescent="0.3">
      <c r="A666" s="57" t="s">
        <v>1630</v>
      </c>
      <c r="B666" s="58" t="s">
        <v>1629</v>
      </c>
      <c r="C666" s="59"/>
      <c r="D666" s="59" t="s">
        <v>2842</v>
      </c>
      <c r="E666" s="59" t="s">
        <v>2843</v>
      </c>
      <c r="F666" s="59" t="s">
        <v>2784</v>
      </c>
      <c r="G666" s="60">
        <v>51</v>
      </c>
      <c r="H666" s="60">
        <v>31</v>
      </c>
      <c r="I666" s="15">
        <v>372.07665008999999</v>
      </c>
      <c r="J666" s="60"/>
      <c r="K666" s="60"/>
      <c r="L666" s="60"/>
      <c r="M666" s="60"/>
      <c r="N666" s="60"/>
    </row>
    <row r="667" spans="1:14" x14ac:dyDescent="0.3">
      <c r="A667" s="41" t="s">
        <v>1633</v>
      </c>
      <c r="B667" s="42" t="s">
        <v>1632</v>
      </c>
      <c r="C667" s="43" t="s">
        <v>2108</v>
      </c>
      <c r="D667" s="43" t="s">
        <v>2066</v>
      </c>
      <c r="E667" s="43" t="s">
        <v>2844</v>
      </c>
      <c r="F667" s="43" t="s">
        <v>2784</v>
      </c>
      <c r="G667">
        <v>82.3</v>
      </c>
      <c r="H667">
        <v>31</v>
      </c>
      <c r="I667" s="15">
        <v>600.42957455699991</v>
      </c>
    </row>
    <row r="668" spans="1:14" x14ac:dyDescent="0.3">
      <c r="A668" s="57" t="s">
        <v>1635</v>
      </c>
      <c r="B668" s="58" t="s">
        <v>1636</v>
      </c>
      <c r="C668" s="59"/>
      <c r="D668" s="59" t="s">
        <v>2846</v>
      </c>
      <c r="E668" s="59" t="s">
        <v>2847</v>
      </c>
      <c r="F668" s="59" t="s">
        <v>2784</v>
      </c>
      <c r="G668" s="60">
        <v>74.599999999999994</v>
      </c>
      <c r="H668" s="60">
        <v>31</v>
      </c>
      <c r="I668" s="15">
        <v>544.25329601399983</v>
      </c>
      <c r="J668" s="60"/>
      <c r="K668" s="60"/>
      <c r="L668" s="60"/>
      <c r="M668" s="60"/>
      <c r="N668" s="60"/>
    </row>
    <row r="669" spans="1:14" x14ac:dyDescent="0.3">
      <c r="A669" s="41" t="s">
        <v>515</v>
      </c>
      <c r="B669" s="42" t="s">
        <v>1637</v>
      </c>
      <c r="C669" s="43" t="s">
        <v>2694</v>
      </c>
      <c r="D669" s="43" t="s">
        <v>2066</v>
      </c>
      <c r="E669" s="43" t="s">
        <v>2848</v>
      </c>
      <c r="F669" s="43" t="s">
        <v>2068</v>
      </c>
      <c r="G669">
        <v>32.5</v>
      </c>
      <c r="H669">
        <v>24</v>
      </c>
      <c r="I669" s="15">
        <v>183.56722774838707</v>
      </c>
    </row>
    <row r="670" spans="1:14" x14ac:dyDescent="0.3">
      <c r="A670" s="41" t="s">
        <v>515</v>
      </c>
      <c r="B670" s="42" t="s">
        <v>1638</v>
      </c>
      <c r="C670" s="43"/>
      <c r="D670" s="43" t="s">
        <v>3392</v>
      </c>
      <c r="E670" s="43" t="s">
        <v>3393</v>
      </c>
      <c r="F670" s="43" t="s">
        <v>2068</v>
      </c>
      <c r="G670">
        <v>32.5</v>
      </c>
      <c r="H670">
        <v>7</v>
      </c>
      <c r="I670" s="15">
        <v>53.540441426612894</v>
      </c>
    </row>
    <row r="671" spans="1:14" x14ac:dyDescent="0.3">
      <c r="A671" s="57" t="s">
        <v>1640</v>
      </c>
      <c r="B671" s="58" t="s">
        <v>1639</v>
      </c>
      <c r="C671" s="59"/>
      <c r="D671" s="59" t="s">
        <v>2850</v>
      </c>
      <c r="E671" s="59" t="s">
        <v>2851</v>
      </c>
      <c r="F671" s="59" t="s">
        <v>2784</v>
      </c>
      <c r="G671" s="60">
        <v>51</v>
      </c>
      <c r="H671" s="60">
        <v>31</v>
      </c>
      <c r="I671" s="15">
        <v>372.07665008999999</v>
      </c>
      <c r="J671" s="60"/>
      <c r="K671" s="60"/>
      <c r="L671" s="60"/>
      <c r="M671" s="60"/>
      <c r="N671" s="60"/>
    </row>
    <row r="672" spans="1:14" x14ac:dyDescent="0.3">
      <c r="A672" s="57" t="s">
        <v>1643</v>
      </c>
      <c r="B672" s="58" t="s">
        <v>1644</v>
      </c>
      <c r="C672" s="59"/>
      <c r="D672" s="59" t="s">
        <v>2853</v>
      </c>
      <c r="E672" s="59" t="s">
        <v>2854</v>
      </c>
      <c r="F672" s="59" t="s">
        <v>2784</v>
      </c>
      <c r="G672" s="60">
        <v>51</v>
      </c>
      <c r="H672" s="60">
        <v>31</v>
      </c>
      <c r="I672" s="15">
        <v>372.07665008999999</v>
      </c>
      <c r="J672" s="60"/>
      <c r="K672" s="60"/>
      <c r="L672" s="60"/>
      <c r="M672" s="60"/>
      <c r="N672" s="60"/>
    </row>
    <row r="673" spans="1:14" x14ac:dyDescent="0.3">
      <c r="A673" s="57" t="s">
        <v>1646</v>
      </c>
      <c r="B673" s="58" t="s">
        <v>1645</v>
      </c>
      <c r="C673" s="59"/>
      <c r="D673" s="59" t="s">
        <v>2856</v>
      </c>
      <c r="E673" s="59" t="s">
        <v>2857</v>
      </c>
      <c r="F673" s="59" t="s">
        <v>2784</v>
      </c>
      <c r="G673" s="60">
        <v>82.3</v>
      </c>
      <c r="H673" s="60">
        <v>31</v>
      </c>
      <c r="I673" s="15">
        <v>600.42957455699991</v>
      </c>
      <c r="J673" s="60"/>
      <c r="K673" s="60"/>
      <c r="L673" s="60"/>
      <c r="M673" s="60"/>
      <c r="N673" s="60"/>
    </row>
    <row r="674" spans="1:14" x14ac:dyDescent="0.3">
      <c r="A674" s="41" t="s">
        <v>1649</v>
      </c>
      <c r="B674" s="42" t="s">
        <v>1648</v>
      </c>
      <c r="C674" s="43" t="s">
        <v>2244</v>
      </c>
      <c r="D674" s="43" t="s">
        <v>2066</v>
      </c>
      <c r="E674" s="43" t="s">
        <v>2858</v>
      </c>
      <c r="F674" s="43" t="s">
        <v>2784</v>
      </c>
      <c r="G674">
        <v>74.599999999999994</v>
      </c>
      <c r="H674">
        <v>31</v>
      </c>
      <c r="I674" s="15">
        <v>544.25329601399983</v>
      </c>
    </row>
    <row r="675" spans="1:14" x14ac:dyDescent="0.3">
      <c r="A675" s="41" t="s">
        <v>1651</v>
      </c>
      <c r="B675" s="42" t="s">
        <v>1650</v>
      </c>
      <c r="C675" s="43" t="s">
        <v>2105</v>
      </c>
      <c r="D675" s="43" t="s">
        <v>2066</v>
      </c>
      <c r="E675" s="43" t="s">
        <v>2859</v>
      </c>
      <c r="F675" s="43" t="s">
        <v>2784</v>
      </c>
      <c r="G675">
        <v>51</v>
      </c>
      <c r="H675">
        <v>16</v>
      </c>
      <c r="I675" s="15">
        <v>192.0395613367742</v>
      </c>
    </row>
    <row r="676" spans="1:14" x14ac:dyDescent="0.3">
      <c r="A676" s="41" t="s">
        <v>1651</v>
      </c>
      <c r="B676" s="42" t="s">
        <v>1652</v>
      </c>
      <c r="C676" s="43"/>
      <c r="D676" s="43" t="s">
        <v>3394</v>
      </c>
      <c r="E676" s="43" t="s">
        <v>3395</v>
      </c>
      <c r="F676" s="43" t="s">
        <v>2784</v>
      </c>
      <c r="G676">
        <v>51</v>
      </c>
      <c r="H676">
        <v>15</v>
      </c>
      <c r="I676" s="15">
        <v>180.03708875322582</v>
      </c>
    </row>
    <row r="677" spans="1:14" x14ac:dyDescent="0.3">
      <c r="A677" s="57" t="s">
        <v>1654</v>
      </c>
      <c r="B677" s="58" t="s">
        <v>1653</v>
      </c>
      <c r="C677" s="59"/>
      <c r="D677" s="59" t="s">
        <v>2862</v>
      </c>
      <c r="E677" s="59" t="s">
        <v>2863</v>
      </c>
      <c r="F677" s="59" t="s">
        <v>2784</v>
      </c>
      <c r="G677" s="60">
        <v>51</v>
      </c>
      <c r="H677" s="60">
        <v>31</v>
      </c>
      <c r="I677" s="15">
        <v>372.07665008999999</v>
      </c>
      <c r="J677" s="60"/>
      <c r="K677" s="60"/>
      <c r="L677" s="60"/>
      <c r="M677" s="60"/>
      <c r="N677" s="60"/>
    </row>
    <row r="678" spans="1:14" x14ac:dyDescent="0.3">
      <c r="A678" s="41" t="s">
        <v>1657</v>
      </c>
      <c r="B678" s="42" t="s">
        <v>1656</v>
      </c>
      <c r="C678" s="43"/>
      <c r="D678" s="43" t="s">
        <v>2066</v>
      </c>
      <c r="E678" s="43" t="s">
        <v>2864</v>
      </c>
      <c r="F678" s="43" t="s">
        <v>2784</v>
      </c>
      <c r="G678">
        <v>82.3</v>
      </c>
      <c r="H678">
        <v>31</v>
      </c>
      <c r="I678" s="15">
        <v>600.42957455699991</v>
      </c>
    </row>
    <row r="679" spans="1:14" x14ac:dyDescent="0.3">
      <c r="A679" s="57" t="s">
        <v>1659</v>
      </c>
      <c r="B679" s="58" t="s">
        <v>1660</v>
      </c>
      <c r="C679" s="59"/>
      <c r="D679" s="59" t="s">
        <v>2866</v>
      </c>
      <c r="E679" s="59" t="s">
        <v>2867</v>
      </c>
      <c r="F679" s="59" t="s">
        <v>2784</v>
      </c>
      <c r="G679" s="60">
        <v>74.599999999999994</v>
      </c>
      <c r="H679" s="60">
        <v>31</v>
      </c>
      <c r="I679" s="15">
        <v>544.25329601399983</v>
      </c>
      <c r="J679" s="60"/>
      <c r="K679" s="60"/>
      <c r="L679" s="60"/>
      <c r="M679" s="60"/>
      <c r="N679" s="60"/>
    </row>
    <row r="680" spans="1:14" x14ac:dyDescent="0.3">
      <c r="A680" s="41" t="s">
        <v>1662</v>
      </c>
      <c r="B680" s="42" t="s">
        <v>1661</v>
      </c>
      <c r="C680" s="43" t="s">
        <v>2203</v>
      </c>
      <c r="D680" s="43" t="s">
        <v>2066</v>
      </c>
      <c r="E680" s="43" t="s">
        <v>2868</v>
      </c>
      <c r="F680" s="43" t="s">
        <v>2784</v>
      </c>
      <c r="G680">
        <v>51</v>
      </c>
      <c r="H680">
        <v>31</v>
      </c>
      <c r="I680" s="15">
        <v>372.07665008999999</v>
      </c>
    </row>
    <row r="681" spans="1:14" x14ac:dyDescent="0.3">
      <c r="A681" s="41" t="s">
        <v>1664</v>
      </c>
      <c r="B681" s="42" t="s">
        <v>1663</v>
      </c>
      <c r="C681" s="43" t="s">
        <v>2087</v>
      </c>
      <c r="D681" s="43" t="s">
        <v>2066</v>
      </c>
      <c r="E681" s="43" t="s">
        <v>2869</v>
      </c>
      <c r="F681" s="43" t="s">
        <v>2784</v>
      </c>
      <c r="G681">
        <v>51</v>
      </c>
      <c r="H681">
        <v>31</v>
      </c>
      <c r="I681" s="15">
        <v>372.07665008999999</v>
      </c>
    </row>
    <row r="682" spans="1:14" x14ac:dyDescent="0.3">
      <c r="A682" s="41" t="s">
        <v>516</v>
      </c>
      <c r="B682" s="42" t="s">
        <v>1665</v>
      </c>
      <c r="C682" s="43" t="s">
        <v>2075</v>
      </c>
      <c r="D682" s="43" t="s">
        <v>2066</v>
      </c>
      <c r="E682" s="43" t="s">
        <v>2870</v>
      </c>
      <c r="F682" s="43" t="s">
        <v>2068</v>
      </c>
      <c r="G682">
        <v>61.1</v>
      </c>
      <c r="H682">
        <v>17</v>
      </c>
      <c r="I682" s="15">
        <v>244.4503582849355</v>
      </c>
    </row>
    <row r="683" spans="1:14" x14ac:dyDescent="0.3">
      <c r="A683" s="41" t="s">
        <v>516</v>
      </c>
      <c r="B683" s="42" t="s">
        <v>1666</v>
      </c>
      <c r="C683" s="43"/>
      <c r="D683" s="43" t="s">
        <v>3396</v>
      </c>
      <c r="E683" s="43" t="s">
        <v>3397</v>
      </c>
      <c r="F683" s="43" t="s">
        <v>2068</v>
      </c>
      <c r="G683">
        <v>61.1</v>
      </c>
      <c r="H683">
        <v>14</v>
      </c>
      <c r="I683" s="15">
        <v>201.31205976406454</v>
      </c>
    </row>
    <row r="684" spans="1:14" x14ac:dyDescent="0.3">
      <c r="A684" s="41" t="s">
        <v>1668</v>
      </c>
      <c r="B684" s="42" t="s">
        <v>1667</v>
      </c>
      <c r="C684" s="43" t="s">
        <v>2295</v>
      </c>
      <c r="D684" s="43" t="s">
        <v>2066</v>
      </c>
      <c r="E684" s="43" t="s">
        <v>2871</v>
      </c>
      <c r="F684" s="43" t="s">
        <v>2784</v>
      </c>
      <c r="G684">
        <v>82.3</v>
      </c>
      <c r="H684">
        <v>31</v>
      </c>
      <c r="I684" s="15">
        <v>600.42957455699991</v>
      </c>
    </row>
    <row r="685" spans="1:14" x14ac:dyDescent="0.3">
      <c r="A685" s="41" t="s">
        <v>1670</v>
      </c>
      <c r="B685" s="42" t="s">
        <v>1669</v>
      </c>
      <c r="C685" s="43" t="s">
        <v>2178</v>
      </c>
      <c r="D685" s="43" t="s">
        <v>2066</v>
      </c>
      <c r="E685" s="43" t="s">
        <v>2872</v>
      </c>
      <c r="F685" s="43" t="s">
        <v>2784</v>
      </c>
      <c r="G685">
        <v>74.599999999999994</v>
      </c>
      <c r="H685">
        <v>31</v>
      </c>
      <c r="I685" s="15">
        <v>544.25329601399983</v>
      </c>
    </row>
    <row r="686" spans="1:14" x14ac:dyDescent="0.3">
      <c r="A686" s="57" t="s">
        <v>1672</v>
      </c>
      <c r="B686" s="58" t="s">
        <v>1673</v>
      </c>
      <c r="C686" s="59"/>
      <c r="D686" s="59" t="s">
        <v>2874</v>
      </c>
      <c r="E686" s="59" t="s">
        <v>2875</v>
      </c>
      <c r="F686" s="59" t="s">
        <v>2784</v>
      </c>
      <c r="G686" s="60">
        <v>51</v>
      </c>
      <c r="H686" s="60">
        <v>31</v>
      </c>
      <c r="I686" s="15">
        <v>372.07665008999999</v>
      </c>
      <c r="J686" s="60"/>
      <c r="K686" s="60"/>
      <c r="L686" s="60"/>
      <c r="M686" s="60"/>
      <c r="N686" s="60"/>
    </row>
    <row r="687" spans="1:14" x14ac:dyDescent="0.3">
      <c r="A687" s="57" t="s">
        <v>1675</v>
      </c>
      <c r="B687" s="58" t="s">
        <v>1674</v>
      </c>
      <c r="C687" s="59"/>
      <c r="D687" s="59" t="s">
        <v>2876</v>
      </c>
      <c r="E687" s="59" t="s">
        <v>2877</v>
      </c>
      <c r="F687" s="59" t="s">
        <v>2784</v>
      </c>
      <c r="G687" s="60">
        <v>51</v>
      </c>
      <c r="H687" s="60">
        <v>31</v>
      </c>
      <c r="I687" s="15">
        <v>372.07665008999999</v>
      </c>
      <c r="J687" s="60"/>
      <c r="K687" s="60"/>
      <c r="L687" s="60"/>
      <c r="M687" s="60"/>
      <c r="N687" s="60"/>
    </row>
    <row r="688" spans="1:14" x14ac:dyDescent="0.3">
      <c r="A688" s="41" t="s">
        <v>1678</v>
      </c>
      <c r="B688" s="42" t="s">
        <v>1677</v>
      </c>
      <c r="C688" s="43"/>
      <c r="D688" s="43" t="s">
        <v>2066</v>
      </c>
      <c r="E688" s="43" t="s">
        <v>2879</v>
      </c>
      <c r="F688" s="43" t="s">
        <v>2784</v>
      </c>
      <c r="G688">
        <v>82.3</v>
      </c>
      <c r="H688">
        <v>31</v>
      </c>
      <c r="I688" s="15">
        <v>600.42957455699991</v>
      </c>
    </row>
    <row r="689" spans="1:14" x14ac:dyDescent="0.3">
      <c r="A689" s="41" t="s">
        <v>1680</v>
      </c>
      <c r="B689" s="42" t="s">
        <v>1679</v>
      </c>
      <c r="C689" s="43"/>
      <c r="D689" s="43" t="s">
        <v>2066</v>
      </c>
      <c r="E689" s="43" t="s">
        <v>2880</v>
      </c>
      <c r="F689" s="43" t="s">
        <v>2784</v>
      </c>
      <c r="G689">
        <v>74.599999999999994</v>
      </c>
      <c r="H689">
        <v>31</v>
      </c>
      <c r="I689" s="15">
        <v>544.25329601399983</v>
      </c>
    </row>
    <row r="690" spans="1:14" x14ac:dyDescent="0.3">
      <c r="A690" s="41" t="s">
        <v>1682</v>
      </c>
      <c r="B690" s="42" t="s">
        <v>1681</v>
      </c>
      <c r="C690" s="43" t="s">
        <v>2453</v>
      </c>
      <c r="D690" s="43" t="s">
        <v>2066</v>
      </c>
      <c r="E690" s="43" t="s">
        <v>2881</v>
      </c>
      <c r="F690" s="43" t="s">
        <v>2784</v>
      </c>
      <c r="G690">
        <v>51</v>
      </c>
      <c r="H690">
        <v>31</v>
      </c>
      <c r="I690" s="15">
        <v>372.07665008999999</v>
      </c>
    </row>
    <row r="691" spans="1:14" x14ac:dyDescent="0.3">
      <c r="A691" s="57" t="s">
        <v>1684</v>
      </c>
      <c r="B691" s="58" t="s">
        <v>1685</v>
      </c>
      <c r="C691" s="59"/>
      <c r="D691" s="59" t="s">
        <v>2883</v>
      </c>
      <c r="E691" s="59" t="s">
        <v>2884</v>
      </c>
      <c r="F691" s="59" t="s">
        <v>2784</v>
      </c>
      <c r="G691" s="60">
        <v>51</v>
      </c>
      <c r="H691" s="60">
        <v>31</v>
      </c>
      <c r="I691" s="15">
        <v>372.07665008999999</v>
      </c>
      <c r="J691" s="60"/>
      <c r="K691" s="60"/>
      <c r="L691" s="60"/>
      <c r="M691" s="60"/>
      <c r="N691" s="60"/>
    </row>
    <row r="692" spans="1:14" x14ac:dyDescent="0.3">
      <c r="A692" s="57" t="s">
        <v>1687</v>
      </c>
      <c r="B692" s="58" t="s">
        <v>1686</v>
      </c>
      <c r="C692" s="59"/>
      <c r="D692" s="59" t="s">
        <v>2886</v>
      </c>
      <c r="E692" s="59" t="s">
        <v>2887</v>
      </c>
      <c r="F692" s="59" t="s">
        <v>2784</v>
      </c>
      <c r="G692" s="60">
        <v>82.3</v>
      </c>
      <c r="H692" s="60">
        <v>31</v>
      </c>
      <c r="I692" s="15">
        <v>600.42957455699991</v>
      </c>
      <c r="J692" s="60"/>
      <c r="K692" s="60"/>
      <c r="L692" s="60"/>
      <c r="M692" s="60"/>
      <c r="N692" s="60"/>
    </row>
    <row r="693" spans="1:14" x14ac:dyDescent="0.3">
      <c r="A693" s="41" t="s">
        <v>1690</v>
      </c>
      <c r="B693" s="42" t="s">
        <v>1689</v>
      </c>
      <c r="C693" s="43"/>
      <c r="D693" s="43" t="s">
        <v>2066</v>
      </c>
      <c r="E693" s="43" t="s">
        <v>2888</v>
      </c>
      <c r="F693" s="43" t="s">
        <v>2784</v>
      </c>
      <c r="G693">
        <v>74.599999999999994</v>
      </c>
      <c r="H693">
        <v>31</v>
      </c>
      <c r="I693" s="15">
        <v>544.25329601399983</v>
      </c>
    </row>
    <row r="694" spans="1:14" x14ac:dyDescent="0.3">
      <c r="A694" s="41" t="s">
        <v>517</v>
      </c>
      <c r="B694" s="42" t="s">
        <v>1691</v>
      </c>
      <c r="C694" s="43" t="s">
        <v>2310</v>
      </c>
      <c r="D694" s="43" t="s">
        <v>2066</v>
      </c>
      <c r="E694" s="43" t="s">
        <v>2889</v>
      </c>
      <c r="F694" s="43" t="s">
        <v>2068</v>
      </c>
      <c r="G694">
        <v>36.200000000000003</v>
      </c>
      <c r="H694">
        <v>31</v>
      </c>
      <c r="I694" s="15">
        <v>264.10146535799998</v>
      </c>
    </row>
    <row r="695" spans="1:14" x14ac:dyDescent="0.3">
      <c r="A695" s="41" t="s">
        <v>518</v>
      </c>
      <c r="B695" s="42" t="s">
        <v>1692</v>
      </c>
      <c r="C695" s="43" t="s">
        <v>2254</v>
      </c>
      <c r="D695" s="43" t="s">
        <v>2066</v>
      </c>
      <c r="E695" s="43" t="s">
        <v>2890</v>
      </c>
      <c r="F695" s="43" t="s">
        <v>2068</v>
      </c>
      <c r="G695">
        <v>36.299999999999997</v>
      </c>
      <c r="H695">
        <v>31</v>
      </c>
      <c r="I695" s="15">
        <v>264.83102741699997</v>
      </c>
    </row>
    <row r="696" spans="1:14" x14ac:dyDescent="0.3">
      <c r="A696" s="41" t="s">
        <v>1694</v>
      </c>
      <c r="B696" s="42" t="s">
        <v>1693</v>
      </c>
      <c r="C696" s="43" t="s">
        <v>2069</v>
      </c>
      <c r="D696" s="43" t="s">
        <v>2066</v>
      </c>
      <c r="E696" s="43" t="s">
        <v>2891</v>
      </c>
      <c r="F696" s="43" t="s">
        <v>2784</v>
      </c>
      <c r="G696">
        <v>51</v>
      </c>
      <c r="H696">
        <v>9</v>
      </c>
      <c r="I696" s="15">
        <v>108.02225325193548</v>
      </c>
    </row>
    <row r="697" spans="1:14" x14ac:dyDescent="0.3">
      <c r="A697" s="41" t="s">
        <v>1694</v>
      </c>
      <c r="B697" s="42" t="s">
        <v>1695</v>
      </c>
      <c r="C697" s="43"/>
      <c r="D697" s="43" t="s">
        <v>3398</v>
      </c>
      <c r="E697" s="43" t="s">
        <v>3399</v>
      </c>
      <c r="F697" s="43" t="s">
        <v>2784</v>
      </c>
      <c r="G697">
        <v>51</v>
      </c>
      <c r="H697">
        <v>22</v>
      </c>
      <c r="I697" s="15">
        <v>264.05439683806452</v>
      </c>
    </row>
    <row r="698" spans="1:14" x14ac:dyDescent="0.3">
      <c r="A698" s="41" t="s">
        <v>1697</v>
      </c>
      <c r="B698" s="42" t="s">
        <v>1698</v>
      </c>
      <c r="C698" s="43"/>
      <c r="D698" s="43" t="s">
        <v>3400</v>
      </c>
      <c r="E698" s="43" t="s">
        <v>3401</v>
      </c>
      <c r="F698" s="43" t="s">
        <v>2784</v>
      </c>
      <c r="G698">
        <v>51</v>
      </c>
      <c r="H698">
        <v>20</v>
      </c>
      <c r="I698" s="15">
        <v>240.04945167096776</v>
      </c>
    </row>
    <row r="699" spans="1:14" x14ac:dyDescent="0.3">
      <c r="A699" s="41" t="s">
        <v>1697</v>
      </c>
      <c r="B699" s="42" t="s">
        <v>1696</v>
      </c>
      <c r="C699" s="43" t="s">
        <v>2247</v>
      </c>
      <c r="D699" s="43" t="s">
        <v>2066</v>
      </c>
      <c r="E699" s="43" t="s">
        <v>2892</v>
      </c>
      <c r="F699" s="43" t="s">
        <v>2784</v>
      </c>
      <c r="G699">
        <v>51</v>
      </c>
      <c r="H699">
        <v>11</v>
      </c>
      <c r="I699" s="15">
        <v>132.02719841903226</v>
      </c>
    </row>
    <row r="700" spans="1:14" x14ac:dyDescent="0.3">
      <c r="A700" s="41" t="s">
        <v>1700</v>
      </c>
      <c r="B700" s="42" t="s">
        <v>1699</v>
      </c>
      <c r="C700" s="43"/>
      <c r="D700" s="43" t="s">
        <v>2066</v>
      </c>
      <c r="E700" s="43" t="s">
        <v>2893</v>
      </c>
      <c r="F700" s="43" t="s">
        <v>2784</v>
      </c>
      <c r="G700">
        <v>82.3</v>
      </c>
      <c r="H700">
        <v>31</v>
      </c>
      <c r="I700" s="15">
        <v>600.42957455699991</v>
      </c>
    </row>
    <row r="701" spans="1:14" x14ac:dyDescent="0.3">
      <c r="A701" s="41" t="s">
        <v>1702</v>
      </c>
      <c r="B701" s="42" t="s">
        <v>1701</v>
      </c>
      <c r="C701" s="43" t="s">
        <v>2247</v>
      </c>
      <c r="D701" s="43" t="s">
        <v>2066</v>
      </c>
      <c r="E701" s="43" t="s">
        <v>2894</v>
      </c>
      <c r="F701" s="43" t="s">
        <v>2895</v>
      </c>
      <c r="G701">
        <v>36.200000000000003</v>
      </c>
      <c r="H701">
        <v>11</v>
      </c>
      <c r="I701" s="15">
        <v>93.713423191548387</v>
      </c>
    </row>
    <row r="702" spans="1:14" x14ac:dyDescent="0.3">
      <c r="A702" s="41" t="s">
        <v>1702</v>
      </c>
      <c r="B702" s="42" t="s">
        <v>1703</v>
      </c>
      <c r="C702" s="43"/>
      <c r="D702" s="43" t="s">
        <v>3402</v>
      </c>
      <c r="E702" s="43" t="s">
        <v>3403</v>
      </c>
      <c r="F702" s="43" t="s">
        <v>2895</v>
      </c>
      <c r="G702">
        <v>36.200000000000003</v>
      </c>
      <c r="H702">
        <v>20</v>
      </c>
      <c r="I702" s="15">
        <v>170.38804216645161</v>
      </c>
    </row>
    <row r="703" spans="1:14" x14ac:dyDescent="0.3">
      <c r="A703" s="41" t="s">
        <v>1705</v>
      </c>
      <c r="B703" s="42" t="s">
        <v>1706</v>
      </c>
      <c r="C703" s="43"/>
      <c r="D703" s="43" t="s">
        <v>3404</v>
      </c>
      <c r="E703" s="43" t="s">
        <v>3405</v>
      </c>
      <c r="F703" s="43" t="s">
        <v>2895</v>
      </c>
      <c r="G703">
        <v>58</v>
      </c>
      <c r="H703">
        <v>6</v>
      </c>
      <c r="I703" s="15">
        <v>81.899224687741935</v>
      </c>
    </row>
    <row r="704" spans="1:14" x14ac:dyDescent="0.3">
      <c r="A704" s="41" t="s">
        <v>1705</v>
      </c>
      <c r="B704" s="42" t="s">
        <v>1704</v>
      </c>
      <c r="C704" s="43" t="s">
        <v>2205</v>
      </c>
      <c r="D704" s="43" t="s">
        <v>2066</v>
      </c>
      <c r="E704" s="43" t="s">
        <v>2896</v>
      </c>
      <c r="F704" s="43" t="s">
        <v>2895</v>
      </c>
      <c r="G704">
        <v>58</v>
      </c>
      <c r="H704">
        <v>25</v>
      </c>
      <c r="I704" s="15">
        <v>341.24676953225804</v>
      </c>
    </row>
    <row r="705" spans="1:14" x14ac:dyDescent="0.3">
      <c r="A705" s="41" t="s">
        <v>1708</v>
      </c>
      <c r="B705" s="42" t="s">
        <v>1709</v>
      </c>
      <c r="C705" s="43"/>
      <c r="D705" s="43" t="s">
        <v>3406</v>
      </c>
      <c r="E705" s="43" t="s">
        <v>3407</v>
      </c>
      <c r="F705" s="43" t="s">
        <v>2895</v>
      </c>
      <c r="G705">
        <v>36.200000000000003</v>
      </c>
      <c r="H705">
        <v>25</v>
      </c>
      <c r="I705" s="15">
        <v>212.98505270806453</v>
      </c>
    </row>
    <row r="706" spans="1:14" x14ac:dyDescent="0.3">
      <c r="A706" s="41" t="s">
        <v>1708</v>
      </c>
      <c r="B706" s="42" t="s">
        <v>1707</v>
      </c>
      <c r="C706" s="43" t="s">
        <v>2131</v>
      </c>
      <c r="D706" s="43" t="s">
        <v>2066</v>
      </c>
      <c r="E706" s="43" t="s">
        <v>2897</v>
      </c>
      <c r="F706" s="43" t="s">
        <v>2895</v>
      </c>
      <c r="G706">
        <v>36.200000000000003</v>
      </c>
      <c r="H706">
        <v>6</v>
      </c>
      <c r="I706" s="15">
        <v>51.116412649935484</v>
      </c>
    </row>
    <row r="707" spans="1:14" x14ac:dyDescent="0.3">
      <c r="A707" s="41" t="s">
        <v>1711</v>
      </c>
      <c r="B707" s="42" t="s">
        <v>1710</v>
      </c>
      <c r="C707" s="43" t="s">
        <v>2247</v>
      </c>
      <c r="D707" s="43" t="s">
        <v>2066</v>
      </c>
      <c r="E707" s="43" t="s">
        <v>2898</v>
      </c>
      <c r="F707" s="43" t="s">
        <v>2895</v>
      </c>
      <c r="G707">
        <v>26.2</v>
      </c>
      <c r="H707">
        <v>11</v>
      </c>
      <c r="I707" s="15">
        <v>67.825737227032249</v>
      </c>
    </row>
    <row r="708" spans="1:14" x14ac:dyDescent="0.3">
      <c r="A708" s="41" t="s">
        <v>1711</v>
      </c>
      <c r="B708" s="42" t="s">
        <v>1712</v>
      </c>
      <c r="C708" s="43"/>
      <c r="D708" s="43" t="s">
        <v>3408</v>
      </c>
      <c r="E708" s="43" t="s">
        <v>3409</v>
      </c>
      <c r="F708" s="43" t="s">
        <v>2895</v>
      </c>
      <c r="G708">
        <v>26.2</v>
      </c>
      <c r="H708">
        <v>20</v>
      </c>
      <c r="I708" s="15">
        <v>123.31952223096772</v>
      </c>
    </row>
    <row r="709" spans="1:14" x14ac:dyDescent="0.3">
      <c r="A709" s="41" t="s">
        <v>1714</v>
      </c>
      <c r="B709" s="42" t="s">
        <v>1713</v>
      </c>
      <c r="C709" s="43" t="s">
        <v>2250</v>
      </c>
      <c r="D709" s="43" t="s">
        <v>2066</v>
      </c>
      <c r="E709" s="43" t="s">
        <v>2899</v>
      </c>
      <c r="F709" s="43" t="s">
        <v>2895</v>
      </c>
      <c r="G709">
        <v>36.299999999999997</v>
      </c>
      <c r="H709">
        <v>31</v>
      </c>
      <c r="I709" s="15">
        <v>264.83102741699997</v>
      </c>
    </row>
    <row r="710" spans="1:14" x14ac:dyDescent="0.3">
      <c r="A710" s="41" t="s">
        <v>1716</v>
      </c>
      <c r="B710" s="42" t="s">
        <v>1715</v>
      </c>
      <c r="C710" s="43" t="s">
        <v>2368</v>
      </c>
      <c r="D710" s="43" t="s">
        <v>2066</v>
      </c>
      <c r="E710" s="43" t="s">
        <v>2900</v>
      </c>
      <c r="F710" s="43" t="s">
        <v>2895</v>
      </c>
      <c r="G710">
        <v>61.1</v>
      </c>
      <c r="H710">
        <v>31</v>
      </c>
      <c r="I710" s="15">
        <v>445.76241804900002</v>
      </c>
    </row>
    <row r="711" spans="1:14" x14ac:dyDescent="0.3">
      <c r="A711" s="41" t="s">
        <v>1718</v>
      </c>
      <c r="B711" s="42" t="s">
        <v>1717</v>
      </c>
      <c r="C711" s="43" t="s">
        <v>2501</v>
      </c>
      <c r="D711" s="43" t="s">
        <v>2066</v>
      </c>
      <c r="E711" s="43" t="s">
        <v>2901</v>
      </c>
      <c r="F711" s="43" t="s">
        <v>2895</v>
      </c>
      <c r="G711">
        <v>32.5</v>
      </c>
      <c r="H711">
        <v>31</v>
      </c>
      <c r="I711" s="15">
        <v>237.10766917499996</v>
      </c>
    </row>
    <row r="712" spans="1:14" x14ac:dyDescent="0.3">
      <c r="A712" s="41" t="s">
        <v>519</v>
      </c>
      <c r="B712" s="42" t="s">
        <v>1720</v>
      </c>
      <c r="C712" s="43"/>
      <c r="D712" s="43" t="s">
        <v>3410</v>
      </c>
      <c r="E712" s="43" t="s">
        <v>3411</v>
      </c>
      <c r="F712" s="43" t="s">
        <v>2068</v>
      </c>
      <c r="G712">
        <v>26.2</v>
      </c>
      <c r="H712">
        <v>15</v>
      </c>
      <c r="I712" s="15">
        <v>92.48964167322579</v>
      </c>
    </row>
    <row r="713" spans="1:14" x14ac:dyDescent="0.3">
      <c r="A713" s="41" t="s">
        <v>519</v>
      </c>
      <c r="B713" s="42" t="s">
        <v>1719</v>
      </c>
      <c r="C713" s="43" t="s">
        <v>2105</v>
      </c>
      <c r="D713" s="43" t="s">
        <v>2066</v>
      </c>
      <c r="E713" s="43" t="s">
        <v>2902</v>
      </c>
      <c r="F713" s="43" t="s">
        <v>2068</v>
      </c>
      <c r="G713">
        <v>26.2</v>
      </c>
      <c r="H713">
        <v>16</v>
      </c>
      <c r="I713" s="15">
        <v>98.655617784774179</v>
      </c>
    </row>
    <row r="714" spans="1:14" x14ac:dyDescent="0.3">
      <c r="A714" s="41" t="s">
        <v>1722</v>
      </c>
      <c r="B714" s="42" t="s">
        <v>1723</v>
      </c>
      <c r="C714" s="43"/>
      <c r="D714" s="43" t="s">
        <v>3412</v>
      </c>
      <c r="E714" s="43" t="s">
        <v>3413</v>
      </c>
      <c r="F714" s="43" t="s">
        <v>2895</v>
      </c>
      <c r="G714">
        <v>23.2</v>
      </c>
      <c r="H714">
        <v>18</v>
      </c>
      <c r="I714" s="15">
        <v>98.279069625290305</v>
      </c>
    </row>
    <row r="715" spans="1:14" x14ac:dyDescent="0.3">
      <c r="A715" s="41" t="s">
        <v>1722</v>
      </c>
      <c r="B715" s="42" t="s">
        <v>1721</v>
      </c>
      <c r="C715" s="43" t="s">
        <v>2103</v>
      </c>
      <c r="D715" s="43" t="s">
        <v>2066</v>
      </c>
      <c r="E715" s="43" t="s">
        <v>2903</v>
      </c>
      <c r="F715" s="43" t="s">
        <v>2895</v>
      </c>
      <c r="G715">
        <v>23.2</v>
      </c>
      <c r="H715">
        <v>13</v>
      </c>
      <c r="I715" s="15">
        <v>70.979328062709669</v>
      </c>
    </row>
    <row r="716" spans="1:14" x14ac:dyDescent="0.3">
      <c r="A716" s="57" t="s">
        <v>1725</v>
      </c>
      <c r="B716" s="58" t="s">
        <v>1724</v>
      </c>
      <c r="C716" s="59"/>
      <c r="D716" s="59" t="s">
        <v>2905</v>
      </c>
      <c r="E716" s="59" t="s">
        <v>2906</v>
      </c>
      <c r="F716" s="59" t="s">
        <v>2895</v>
      </c>
      <c r="G716" s="60">
        <v>36.200000000000003</v>
      </c>
      <c r="H716" s="60">
        <v>31</v>
      </c>
      <c r="I716" s="15">
        <v>264.10146535799998</v>
      </c>
      <c r="J716" s="60"/>
      <c r="K716" s="60"/>
      <c r="L716" s="60"/>
      <c r="M716" s="60"/>
      <c r="N716" s="60"/>
    </row>
    <row r="717" spans="1:14" x14ac:dyDescent="0.3">
      <c r="A717" s="41" t="s">
        <v>1728</v>
      </c>
      <c r="B717" s="42" t="s">
        <v>1727</v>
      </c>
      <c r="C717" s="43" t="s">
        <v>2108</v>
      </c>
      <c r="D717" s="43" t="s">
        <v>2066</v>
      </c>
      <c r="E717" s="43" t="s">
        <v>2907</v>
      </c>
      <c r="F717" s="43" t="s">
        <v>2895</v>
      </c>
      <c r="G717">
        <v>58</v>
      </c>
      <c r="H717">
        <v>31</v>
      </c>
      <c r="I717" s="15">
        <v>423.14599421999998</v>
      </c>
    </row>
    <row r="718" spans="1:14" x14ac:dyDescent="0.3">
      <c r="A718" s="57" t="s">
        <v>1730</v>
      </c>
      <c r="B718" s="58" t="s">
        <v>1731</v>
      </c>
      <c r="C718" s="59"/>
      <c r="D718" s="59" t="s">
        <v>2909</v>
      </c>
      <c r="E718" s="59" t="s">
        <v>2910</v>
      </c>
      <c r="F718" s="59" t="s">
        <v>2895</v>
      </c>
      <c r="G718" s="60">
        <v>36.200000000000003</v>
      </c>
      <c r="H718" s="60">
        <v>31</v>
      </c>
      <c r="I718" s="15">
        <v>264.10146535799998</v>
      </c>
      <c r="J718" s="60"/>
      <c r="K718" s="60"/>
      <c r="L718" s="60"/>
      <c r="M718" s="60"/>
      <c r="N718" s="60"/>
    </row>
    <row r="719" spans="1:14" x14ac:dyDescent="0.3">
      <c r="A719" s="41" t="s">
        <v>1733</v>
      </c>
      <c r="B719" s="42" t="s">
        <v>1732</v>
      </c>
      <c r="C719" s="43" t="s">
        <v>2250</v>
      </c>
      <c r="D719" s="43" t="s">
        <v>2066</v>
      </c>
      <c r="E719" s="43" t="s">
        <v>2911</v>
      </c>
      <c r="F719" s="43" t="s">
        <v>2895</v>
      </c>
      <c r="G719">
        <v>26.2</v>
      </c>
      <c r="H719">
        <v>31</v>
      </c>
      <c r="I719" s="15">
        <v>191.14525945799997</v>
      </c>
    </row>
    <row r="720" spans="1:14" x14ac:dyDescent="0.3">
      <c r="A720" s="41" t="s">
        <v>1735</v>
      </c>
      <c r="B720" s="42" t="s">
        <v>1734</v>
      </c>
      <c r="C720" s="43" t="s">
        <v>2087</v>
      </c>
      <c r="D720" s="43" t="s">
        <v>2066</v>
      </c>
      <c r="E720" s="43" t="s">
        <v>2912</v>
      </c>
      <c r="F720" s="43" t="s">
        <v>2895</v>
      </c>
      <c r="G720">
        <v>36.299999999999997</v>
      </c>
      <c r="H720">
        <v>31</v>
      </c>
      <c r="I720" s="15">
        <v>264.83102741699997</v>
      </c>
    </row>
    <row r="721" spans="1:14" x14ac:dyDescent="0.3">
      <c r="A721" s="41" t="s">
        <v>1737</v>
      </c>
      <c r="B721" s="42" t="s">
        <v>1736</v>
      </c>
      <c r="C721" s="43" t="s">
        <v>2913</v>
      </c>
      <c r="D721" s="43" t="s">
        <v>2066</v>
      </c>
      <c r="E721" s="43" t="s">
        <v>2914</v>
      </c>
      <c r="F721" s="43" t="s">
        <v>2895</v>
      </c>
      <c r="G721">
        <v>61.1</v>
      </c>
      <c r="H721">
        <v>31</v>
      </c>
      <c r="I721" s="15">
        <v>445.76241804900002</v>
      </c>
    </row>
    <row r="722" spans="1:14" x14ac:dyDescent="0.3">
      <c r="A722" s="41" t="s">
        <v>1739</v>
      </c>
      <c r="B722" s="42" t="s">
        <v>1740</v>
      </c>
      <c r="C722" s="43"/>
      <c r="D722" s="43" t="s">
        <v>3414</v>
      </c>
      <c r="E722" s="43" t="s">
        <v>3415</v>
      </c>
      <c r="F722" s="43" t="s">
        <v>2895</v>
      </c>
      <c r="G722">
        <v>32.5</v>
      </c>
      <c r="H722">
        <v>11</v>
      </c>
      <c r="I722" s="15">
        <v>84.134979384677408</v>
      </c>
    </row>
    <row r="723" spans="1:14" x14ac:dyDescent="0.3">
      <c r="A723" s="41" t="s">
        <v>1739</v>
      </c>
      <c r="B723" s="42" t="s">
        <v>1738</v>
      </c>
      <c r="C723" s="43" t="s">
        <v>2065</v>
      </c>
      <c r="D723" s="43" t="s">
        <v>2066</v>
      </c>
      <c r="E723" s="43" t="s">
        <v>2915</v>
      </c>
      <c r="F723" s="43" t="s">
        <v>2895</v>
      </c>
      <c r="G723">
        <v>32.5</v>
      </c>
      <c r="H723">
        <v>20</v>
      </c>
      <c r="I723" s="15">
        <v>152.97268979032256</v>
      </c>
    </row>
    <row r="724" spans="1:14" x14ac:dyDescent="0.3">
      <c r="A724" s="41" t="s">
        <v>1742</v>
      </c>
      <c r="B724" s="42" t="s">
        <v>1741</v>
      </c>
      <c r="C724" s="43" t="s">
        <v>2484</v>
      </c>
      <c r="D724" s="43" t="s">
        <v>2066</v>
      </c>
      <c r="E724" s="43" t="s">
        <v>2916</v>
      </c>
      <c r="F724" s="43" t="s">
        <v>2895</v>
      </c>
      <c r="G724">
        <v>23.2</v>
      </c>
      <c r="H724">
        <v>2</v>
      </c>
      <c r="I724" s="15">
        <v>10.919896625032257</v>
      </c>
    </row>
    <row r="725" spans="1:14" x14ac:dyDescent="0.3">
      <c r="A725" s="41" t="s">
        <v>1742</v>
      </c>
      <c r="B725" s="42" t="s">
        <v>1743</v>
      </c>
      <c r="C725" s="43"/>
      <c r="D725" s="43" t="s">
        <v>3416</v>
      </c>
      <c r="E725" s="43" t="s">
        <v>3417</v>
      </c>
      <c r="F725" s="43" t="s">
        <v>2895</v>
      </c>
      <c r="G725">
        <v>23.2</v>
      </c>
      <c r="H725">
        <v>29</v>
      </c>
      <c r="I725" s="15">
        <v>158.33850106296771</v>
      </c>
    </row>
    <row r="726" spans="1:14" x14ac:dyDescent="0.3">
      <c r="A726" s="41" t="s">
        <v>1745</v>
      </c>
      <c r="B726" s="42" t="s">
        <v>1744</v>
      </c>
      <c r="C726" s="43" t="s">
        <v>2108</v>
      </c>
      <c r="D726" s="43" t="s">
        <v>2066</v>
      </c>
      <c r="E726" s="43" t="s">
        <v>2917</v>
      </c>
      <c r="F726" s="43" t="s">
        <v>2895</v>
      </c>
      <c r="G726">
        <v>36.200000000000003</v>
      </c>
      <c r="H726">
        <v>31</v>
      </c>
      <c r="I726" s="15">
        <v>264.10146535799998</v>
      </c>
    </row>
    <row r="727" spans="1:14" x14ac:dyDescent="0.3">
      <c r="A727" s="41" t="s">
        <v>520</v>
      </c>
      <c r="B727" s="42" t="s">
        <v>1746</v>
      </c>
      <c r="C727" s="43" t="s">
        <v>2110</v>
      </c>
      <c r="D727" s="43" t="s">
        <v>2066</v>
      </c>
      <c r="E727" s="43" t="s">
        <v>2918</v>
      </c>
      <c r="F727" s="43" t="s">
        <v>2068</v>
      </c>
      <c r="G727">
        <v>36.200000000000003</v>
      </c>
      <c r="H727">
        <v>31</v>
      </c>
      <c r="I727" s="15">
        <v>264.10146535799998</v>
      </c>
    </row>
    <row r="728" spans="1:14" x14ac:dyDescent="0.3">
      <c r="A728" s="41" t="s">
        <v>1748</v>
      </c>
      <c r="B728" s="42" t="s">
        <v>1749</v>
      </c>
      <c r="C728" s="43"/>
      <c r="D728" s="43" t="s">
        <v>3418</v>
      </c>
      <c r="E728" s="43" t="s">
        <v>3419</v>
      </c>
      <c r="F728" s="43" t="s">
        <v>2895</v>
      </c>
      <c r="G728">
        <v>58</v>
      </c>
      <c r="H728">
        <v>17</v>
      </c>
      <c r="I728" s="15">
        <v>232.04780328193547</v>
      </c>
    </row>
    <row r="729" spans="1:14" x14ac:dyDescent="0.3">
      <c r="A729" s="41" t="s">
        <v>1748</v>
      </c>
      <c r="B729" s="42" t="s">
        <v>1747</v>
      </c>
      <c r="C729" s="43" t="s">
        <v>2098</v>
      </c>
      <c r="D729" s="43" t="s">
        <v>2066</v>
      </c>
      <c r="E729" s="43" t="s">
        <v>2919</v>
      </c>
      <c r="F729" s="43" t="s">
        <v>2895</v>
      </c>
      <c r="G729">
        <v>58</v>
      </c>
      <c r="H729">
        <v>14</v>
      </c>
      <c r="I729" s="15">
        <v>191.0981909380645</v>
      </c>
    </row>
    <row r="730" spans="1:14" x14ac:dyDescent="0.3">
      <c r="A730" s="57" t="s">
        <v>1751</v>
      </c>
      <c r="B730" s="58" t="s">
        <v>1750</v>
      </c>
      <c r="C730" s="59"/>
      <c r="D730" s="59" t="s">
        <v>2921</v>
      </c>
      <c r="E730" s="59" t="s">
        <v>2922</v>
      </c>
      <c r="F730" s="59" t="s">
        <v>2895</v>
      </c>
      <c r="G730" s="60">
        <v>36.200000000000003</v>
      </c>
      <c r="H730" s="60">
        <v>31</v>
      </c>
      <c r="I730" s="15">
        <v>264.10146535799998</v>
      </c>
      <c r="J730" s="60"/>
      <c r="K730" s="60"/>
      <c r="L730" s="60"/>
      <c r="M730" s="60"/>
      <c r="N730" s="60"/>
    </row>
    <row r="731" spans="1:14" x14ac:dyDescent="0.3">
      <c r="A731" s="41" t="s">
        <v>1754</v>
      </c>
      <c r="B731" s="42" t="s">
        <v>1753</v>
      </c>
      <c r="C731" s="43" t="s">
        <v>2923</v>
      </c>
      <c r="D731" s="43" t="s">
        <v>2066</v>
      </c>
      <c r="E731" s="43" t="s">
        <v>2924</v>
      </c>
      <c r="F731" s="43" t="s">
        <v>2895</v>
      </c>
      <c r="G731">
        <v>26.2</v>
      </c>
      <c r="H731">
        <v>31</v>
      </c>
      <c r="I731" s="15">
        <v>191.14525945799997</v>
      </c>
    </row>
    <row r="732" spans="1:14" x14ac:dyDescent="0.3">
      <c r="A732" s="57" t="s">
        <v>1756</v>
      </c>
      <c r="B732" s="58" t="s">
        <v>1757</v>
      </c>
      <c r="C732" s="59"/>
      <c r="D732" s="59" t="s">
        <v>2926</v>
      </c>
      <c r="E732" s="59" t="s">
        <v>2927</v>
      </c>
      <c r="F732" s="59" t="s">
        <v>2895</v>
      </c>
      <c r="G732" s="60">
        <v>36.299999999999997</v>
      </c>
      <c r="H732" s="60">
        <v>31</v>
      </c>
      <c r="I732" s="15">
        <v>264.83102741699997</v>
      </c>
      <c r="J732" s="60"/>
      <c r="K732" s="60"/>
      <c r="L732" s="60"/>
      <c r="M732" s="60"/>
      <c r="N732" s="60"/>
    </row>
    <row r="733" spans="1:14" x14ac:dyDescent="0.3">
      <c r="A733" s="41" t="s">
        <v>1759</v>
      </c>
      <c r="B733" s="42" t="s">
        <v>1760</v>
      </c>
      <c r="C733" s="43"/>
      <c r="D733" s="43" t="s">
        <v>3420</v>
      </c>
      <c r="E733" s="43" t="s">
        <v>3421</v>
      </c>
      <c r="F733" s="43" t="s">
        <v>2895</v>
      </c>
      <c r="G733">
        <v>61.1</v>
      </c>
      <c r="H733">
        <v>22</v>
      </c>
      <c r="I733" s="15">
        <v>316.34752248638711</v>
      </c>
    </row>
    <row r="734" spans="1:14" x14ac:dyDescent="0.3">
      <c r="A734" s="41" t="s">
        <v>1759</v>
      </c>
      <c r="B734" s="42" t="s">
        <v>1758</v>
      </c>
      <c r="C734" s="43" t="s">
        <v>2069</v>
      </c>
      <c r="D734" s="43" t="s">
        <v>2066</v>
      </c>
      <c r="E734" s="43" t="s">
        <v>2928</v>
      </c>
      <c r="F734" s="43" t="s">
        <v>2895</v>
      </c>
      <c r="G734">
        <v>61.1</v>
      </c>
      <c r="H734">
        <v>9</v>
      </c>
      <c r="I734" s="15">
        <v>129.41489556261291</v>
      </c>
    </row>
    <row r="735" spans="1:14" x14ac:dyDescent="0.3">
      <c r="A735" s="41" t="s">
        <v>1762</v>
      </c>
      <c r="B735" s="42" t="s">
        <v>1761</v>
      </c>
      <c r="C735" s="43" t="s">
        <v>2182</v>
      </c>
      <c r="D735" s="43" t="s">
        <v>2066</v>
      </c>
      <c r="E735" s="43" t="s">
        <v>2929</v>
      </c>
      <c r="F735" s="43" t="s">
        <v>2895</v>
      </c>
      <c r="G735">
        <v>32.5</v>
      </c>
      <c r="H735">
        <v>31</v>
      </c>
      <c r="I735" s="15">
        <v>237.10766917499996</v>
      </c>
    </row>
    <row r="736" spans="1:14" x14ac:dyDescent="0.3">
      <c r="A736" s="57" t="s">
        <v>1764</v>
      </c>
      <c r="B736" s="58" t="s">
        <v>1765</v>
      </c>
      <c r="C736" s="59"/>
      <c r="D736" s="59" t="s">
        <v>2931</v>
      </c>
      <c r="E736" s="59" t="s">
        <v>2932</v>
      </c>
      <c r="F736" s="59" t="s">
        <v>2895</v>
      </c>
      <c r="G736" s="60">
        <v>23.2</v>
      </c>
      <c r="H736" s="60">
        <v>31</v>
      </c>
      <c r="I736" s="15">
        <v>169.25839768799997</v>
      </c>
      <c r="J736" s="60"/>
      <c r="K736" s="60"/>
      <c r="L736" s="60"/>
      <c r="M736" s="60"/>
      <c r="N736" s="60"/>
    </row>
    <row r="737" spans="1:14" x14ac:dyDescent="0.3">
      <c r="A737" s="41" t="s">
        <v>1767</v>
      </c>
      <c r="B737" s="42" t="s">
        <v>1766</v>
      </c>
      <c r="C737" s="43" t="s">
        <v>2087</v>
      </c>
      <c r="D737" s="43" t="s">
        <v>2066</v>
      </c>
      <c r="E737" s="43" t="s">
        <v>2933</v>
      </c>
      <c r="F737" s="43" t="s">
        <v>2895</v>
      </c>
      <c r="G737">
        <v>36.200000000000003</v>
      </c>
      <c r="H737">
        <v>31</v>
      </c>
      <c r="I737" s="15">
        <v>264.10146535799998</v>
      </c>
    </row>
    <row r="738" spans="1:14" x14ac:dyDescent="0.3">
      <c r="A738" s="57" t="s">
        <v>1769</v>
      </c>
      <c r="B738" s="58" t="s">
        <v>1770</v>
      </c>
      <c r="C738" s="59"/>
      <c r="D738" s="59" t="s">
        <v>2935</v>
      </c>
      <c r="E738" s="59" t="s">
        <v>2936</v>
      </c>
      <c r="F738" s="59" t="s">
        <v>2895</v>
      </c>
      <c r="G738" s="60">
        <v>58</v>
      </c>
      <c r="H738" s="60">
        <v>31</v>
      </c>
      <c r="I738" s="15">
        <v>423.14599421999998</v>
      </c>
      <c r="J738" s="60"/>
      <c r="K738" s="60"/>
      <c r="L738" s="60"/>
      <c r="M738" s="60"/>
      <c r="N738" s="60"/>
    </row>
    <row r="739" spans="1:14" x14ac:dyDescent="0.3">
      <c r="A739" s="57" t="s">
        <v>1772</v>
      </c>
      <c r="B739" s="58" t="s">
        <v>1771</v>
      </c>
      <c r="C739" s="59"/>
      <c r="D739" s="59" t="s">
        <v>2938</v>
      </c>
      <c r="E739" s="59" t="s">
        <v>2939</v>
      </c>
      <c r="F739" s="59" t="s">
        <v>2895</v>
      </c>
      <c r="G739" s="60">
        <v>36.200000000000003</v>
      </c>
      <c r="H739" s="60">
        <v>31</v>
      </c>
      <c r="I739" s="15">
        <v>264.10146535799998</v>
      </c>
      <c r="J739" s="60"/>
      <c r="K739" s="60"/>
      <c r="L739" s="60"/>
      <c r="M739" s="60"/>
      <c r="N739" s="60"/>
    </row>
    <row r="740" spans="1:14" x14ac:dyDescent="0.3">
      <c r="A740" s="41" t="s">
        <v>521</v>
      </c>
      <c r="B740" s="42" t="s">
        <v>1774</v>
      </c>
      <c r="C740" s="43" t="s">
        <v>2087</v>
      </c>
      <c r="D740" s="43" t="s">
        <v>2066</v>
      </c>
      <c r="E740" s="43" t="s">
        <v>2940</v>
      </c>
      <c r="F740" s="43" t="s">
        <v>2068</v>
      </c>
      <c r="G740">
        <v>58</v>
      </c>
      <c r="H740">
        <v>31</v>
      </c>
      <c r="I740" s="15">
        <v>423.14599421999998</v>
      </c>
    </row>
    <row r="741" spans="1:14" x14ac:dyDescent="0.3">
      <c r="A741" s="57" t="s">
        <v>1776</v>
      </c>
      <c r="B741" s="58" t="s">
        <v>1777</v>
      </c>
      <c r="C741" s="59"/>
      <c r="D741" s="59" t="s">
        <v>2942</v>
      </c>
      <c r="E741" s="59" t="s">
        <v>2943</v>
      </c>
      <c r="F741" s="59" t="s">
        <v>2895</v>
      </c>
      <c r="G741" s="60">
        <v>26.2</v>
      </c>
      <c r="H741" s="60">
        <v>31</v>
      </c>
      <c r="I741" s="15">
        <v>191.14525945799997</v>
      </c>
      <c r="J741" s="60"/>
      <c r="K741" s="60"/>
      <c r="L741" s="60"/>
      <c r="M741" s="60"/>
      <c r="N741" s="60"/>
    </row>
    <row r="742" spans="1:14" x14ac:dyDescent="0.3">
      <c r="A742" s="57" t="s">
        <v>1779</v>
      </c>
      <c r="B742" s="58" t="s">
        <v>1778</v>
      </c>
      <c r="C742" s="59"/>
      <c r="D742" s="59" t="s">
        <v>2944</v>
      </c>
      <c r="E742" s="59" t="s">
        <v>2945</v>
      </c>
      <c r="F742" s="59" t="s">
        <v>2895</v>
      </c>
      <c r="G742" s="60">
        <v>36.299999999999997</v>
      </c>
      <c r="H742" s="60">
        <v>31</v>
      </c>
      <c r="I742" s="15">
        <v>264.83102741699997</v>
      </c>
      <c r="J742" s="60"/>
      <c r="K742" s="60"/>
      <c r="L742" s="60"/>
      <c r="M742" s="60"/>
      <c r="N742" s="60"/>
    </row>
    <row r="743" spans="1:14" x14ac:dyDescent="0.3">
      <c r="A743" s="41" t="s">
        <v>1782</v>
      </c>
      <c r="B743" s="42" t="s">
        <v>1781</v>
      </c>
      <c r="C743" s="43" t="s">
        <v>2105</v>
      </c>
      <c r="D743" s="43" t="s">
        <v>2066</v>
      </c>
      <c r="E743" s="43" t="s">
        <v>2947</v>
      </c>
      <c r="F743" s="43" t="s">
        <v>2895</v>
      </c>
      <c r="G743">
        <v>61.1</v>
      </c>
      <c r="H743">
        <v>16</v>
      </c>
      <c r="I743" s="15">
        <v>230.07092544464518</v>
      </c>
    </row>
    <row r="744" spans="1:14" x14ac:dyDescent="0.3">
      <c r="A744" s="41" t="s">
        <v>1782</v>
      </c>
      <c r="B744" s="42" t="s">
        <v>1783</v>
      </c>
      <c r="C744" s="43"/>
      <c r="D744" s="43" t="s">
        <v>3422</v>
      </c>
      <c r="E744" s="43" t="s">
        <v>3423</v>
      </c>
      <c r="F744" s="43" t="s">
        <v>2895</v>
      </c>
      <c r="G744">
        <v>61.1</v>
      </c>
      <c r="H744">
        <v>15</v>
      </c>
      <c r="I744" s="15">
        <v>215.69149260435486</v>
      </c>
    </row>
    <row r="745" spans="1:14" x14ac:dyDescent="0.3">
      <c r="A745" s="57" t="s">
        <v>1785</v>
      </c>
      <c r="B745" s="58" t="s">
        <v>1784</v>
      </c>
      <c r="C745" s="59"/>
      <c r="D745" s="59" t="s">
        <v>2949</v>
      </c>
      <c r="E745" s="59" t="s">
        <v>2950</v>
      </c>
      <c r="F745" s="59" t="s">
        <v>2895</v>
      </c>
      <c r="G745" s="60">
        <v>32.5</v>
      </c>
      <c r="H745" s="60">
        <v>31</v>
      </c>
      <c r="I745" s="15">
        <v>237.10766917499996</v>
      </c>
      <c r="J745" s="60"/>
      <c r="K745" s="60"/>
      <c r="L745" s="60"/>
      <c r="M745" s="60"/>
      <c r="N745" s="60"/>
    </row>
    <row r="746" spans="1:14" x14ac:dyDescent="0.3">
      <c r="A746" s="41" t="s">
        <v>1788</v>
      </c>
      <c r="B746" s="42" t="s">
        <v>1787</v>
      </c>
      <c r="C746" s="43" t="s">
        <v>2182</v>
      </c>
      <c r="D746" s="43" t="s">
        <v>2066</v>
      </c>
      <c r="E746" s="43" t="s">
        <v>2951</v>
      </c>
      <c r="F746" s="43" t="s">
        <v>2895</v>
      </c>
      <c r="G746">
        <v>23.2</v>
      </c>
      <c r="H746">
        <v>31</v>
      </c>
      <c r="I746" s="15">
        <v>169.25839768799997</v>
      </c>
    </row>
    <row r="747" spans="1:14" x14ac:dyDescent="0.3">
      <c r="A747" s="41" t="s">
        <v>1790</v>
      </c>
      <c r="B747" s="42" t="s">
        <v>1789</v>
      </c>
      <c r="C747" s="43" t="s">
        <v>2108</v>
      </c>
      <c r="D747" s="43" t="s">
        <v>2066</v>
      </c>
      <c r="E747" s="43" t="s">
        <v>2952</v>
      </c>
      <c r="F747" s="43" t="s">
        <v>2895</v>
      </c>
      <c r="G747">
        <v>36.200000000000003</v>
      </c>
      <c r="H747">
        <v>31</v>
      </c>
      <c r="I747" s="15">
        <v>264.10146535799998</v>
      </c>
    </row>
    <row r="748" spans="1:14" x14ac:dyDescent="0.3">
      <c r="A748" s="57" t="s">
        <v>1792</v>
      </c>
      <c r="B748" s="58" t="s">
        <v>1793</v>
      </c>
      <c r="C748" s="59"/>
      <c r="D748" s="59" t="s">
        <v>2954</v>
      </c>
      <c r="E748" s="59" t="s">
        <v>2955</v>
      </c>
      <c r="F748" s="59" t="s">
        <v>2895</v>
      </c>
      <c r="G748" s="60">
        <v>58</v>
      </c>
      <c r="H748" s="60">
        <v>31</v>
      </c>
      <c r="I748" s="15">
        <v>423.14599421999998</v>
      </c>
      <c r="J748" s="60"/>
      <c r="K748" s="60"/>
      <c r="L748" s="60"/>
      <c r="M748" s="60"/>
      <c r="N748" s="60"/>
    </row>
    <row r="749" spans="1:14" x14ac:dyDescent="0.3">
      <c r="A749" s="57" t="s">
        <v>1795</v>
      </c>
      <c r="B749" s="58" t="s">
        <v>1794</v>
      </c>
      <c r="C749" s="59"/>
      <c r="D749" s="59" t="s">
        <v>2957</v>
      </c>
      <c r="E749" s="59" t="s">
        <v>2958</v>
      </c>
      <c r="F749" s="59" t="s">
        <v>2895</v>
      </c>
      <c r="G749" s="60">
        <v>36.200000000000003</v>
      </c>
      <c r="H749" s="60">
        <v>31</v>
      </c>
      <c r="I749" s="15">
        <v>264.10146535799998</v>
      </c>
      <c r="J749" s="60"/>
      <c r="K749" s="60"/>
      <c r="L749" s="60"/>
      <c r="M749" s="60"/>
      <c r="N749" s="60"/>
    </row>
    <row r="750" spans="1:14" x14ac:dyDescent="0.3">
      <c r="A750" s="41" t="s">
        <v>1798</v>
      </c>
      <c r="B750" s="42" t="s">
        <v>1797</v>
      </c>
      <c r="C750" s="43" t="s">
        <v>2393</v>
      </c>
      <c r="D750" s="43" t="s">
        <v>2066</v>
      </c>
      <c r="E750" s="43" t="s">
        <v>2959</v>
      </c>
      <c r="F750" s="43" t="s">
        <v>2895</v>
      </c>
      <c r="G750">
        <v>26.2</v>
      </c>
      <c r="H750">
        <v>21</v>
      </c>
      <c r="I750" s="15">
        <v>129.48549834251611</v>
      </c>
    </row>
    <row r="751" spans="1:14" x14ac:dyDescent="0.3">
      <c r="A751" s="41" t="s">
        <v>1798</v>
      </c>
      <c r="B751" s="42" t="s">
        <v>1799</v>
      </c>
      <c r="C751" s="43"/>
      <c r="D751" s="43" t="s">
        <v>3424</v>
      </c>
      <c r="E751" s="43" t="s">
        <v>3425</v>
      </c>
      <c r="F751" s="43" t="s">
        <v>2895</v>
      </c>
      <c r="G751">
        <v>26.2</v>
      </c>
      <c r="H751">
        <v>10</v>
      </c>
      <c r="I751" s="15">
        <v>61.65976111548386</v>
      </c>
    </row>
    <row r="752" spans="1:14" x14ac:dyDescent="0.3">
      <c r="A752" s="41" t="s">
        <v>1801</v>
      </c>
      <c r="B752" s="42" t="s">
        <v>1800</v>
      </c>
      <c r="C752" s="43" t="s">
        <v>2110</v>
      </c>
      <c r="D752" s="43" t="s">
        <v>2066</v>
      </c>
      <c r="E752" s="43" t="s">
        <v>2960</v>
      </c>
      <c r="F752" s="43" t="s">
        <v>2895</v>
      </c>
      <c r="G752">
        <v>36.299999999999997</v>
      </c>
      <c r="H752">
        <v>31</v>
      </c>
      <c r="I752" s="15">
        <v>264.83102741699997</v>
      </c>
    </row>
    <row r="753" spans="1:14" x14ac:dyDescent="0.3">
      <c r="A753" s="41" t="s">
        <v>522</v>
      </c>
      <c r="B753" s="42" t="s">
        <v>1803</v>
      </c>
      <c r="C753" s="43"/>
      <c r="D753" s="43" t="s">
        <v>3426</v>
      </c>
      <c r="E753" s="43" t="s">
        <v>3427</v>
      </c>
      <c r="F753" s="43" t="s">
        <v>2068</v>
      </c>
      <c r="G753">
        <v>36.200000000000003</v>
      </c>
      <c r="H753">
        <v>18</v>
      </c>
      <c r="I753" s="15">
        <v>153.34923794980645</v>
      </c>
    </row>
    <row r="754" spans="1:14" x14ac:dyDescent="0.3">
      <c r="A754" s="41" t="s">
        <v>522</v>
      </c>
      <c r="B754" s="42" t="s">
        <v>1802</v>
      </c>
      <c r="C754" s="43" t="s">
        <v>2103</v>
      </c>
      <c r="D754" s="43" t="s">
        <v>2066</v>
      </c>
      <c r="E754" s="43" t="s">
        <v>2961</v>
      </c>
      <c r="F754" s="43" t="s">
        <v>2068</v>
      </c>
      <c r="G754">
        <v>36.200000000000003</v>
      </c>
      <c r="H754">
        <v>13</v>
      </c>
      <c r="I754" s="15">
        <v>110.75222740819355</v>
      </c>
    </row>
    <row r="755" spans="1:14" x14ac:dyDescent="0.3">
      <c r="A755" s="41" t="s">
        <v>1805</v>
      </c>
      <c r="B755" s="42" t="s">
        <v>1804</v>
      </c>
      <c r="C755" s="43" t="s">
        <v>2280</v>
      </c>
      <c r="D755" s="43" t="s">
        <v>2066</v>
      </c>
      <c r="E755" s="43" t="s">
        <v>2962</v>
      </c>
      <c r="F755" s="43" t="s">
        <v>2895</v>
      </c>
      <c r="G755">
        <v>61.1</v>
      </c>
      <c r="H755">
        <v>31</v>
      </c>
      <c r="I755" s="15">
        <v>445.76241804900002</v>
      </c>
    </row>
    <row r="756" spans="1:14" x14ac:dyDescent="0.3">
      <c r="A756" s="57" t="s">
        <v>1807</v>
      </c>
      <c r="B756" s="58" t="s">
        <v>1808</v>
      </c>
      <c r="C756" s="59"/>
      <c r="D756" s="59" t="s">
        <v>2964</v>
      </c>
      <c r="E756" s="59" t="s">
        <v>2965</v>
      </c>
      <c r="F756" s="59" t="s">
        <v>2895</v>
      </c>
      <c r="G756" s="60">
        <v>32.5</v>
      </c>
      <c r="H756" s="60">
        <v>31</v>
      </c>
      <c r="I756" s="15">
        <v>237.10766917499996</v>
      </c>
      <c r="J756" s="60"/>
      <c r="K756" s="60"/>
      <c r="L756" s="60"/>
      <c r="M756" s="60"/>
      <c r="N756" s="60"/>
    </row>
    <row r="757" spans="1:14" x14ac:dyDescent="0.3">
      <c r="A757" s="41" t="s">
        <v>1810</v>
      </c>
      <c r="B757" s="42" t="s">
        <v>1809</v>
      </c>
      <c r="C757" s="43" t="s">
        <v>2087</v>
      </c>
      <c r="D757" s="43" t="s">
        <v>2066</v>
      </c>
      <c r="E757" s="43" t="s">
        <v>2966</v>
      </c>
      <c r="F757" s="43" t="s">
        <v>2895</v>
      </c>
      <c r="G757">
        <v>23.2</v>
      </c>
      <c r="H757">
        <v>31</v>
      </c>
      <c r="I757" s="15">
        <v>169.25839768799997</v>
      </c>
    </row>
    <row r="758" spans="1:14" x14ac:dyDescent="0.3">
      <c r="A758" s="57" t="s">
        <v>1812</v>
      </c>
      <c r="B758" s="58" t="s">
        <v>1813</v>
      </c>
      <c r="C758" s="59"/>
      <c r="D758" s="59" t="s">
        <v>2968</v>
      </c>
      <c r="E758" s="59" t="s">
        <v>2969</v>
      </c>
      <c r="F758" s="59" t="s">
        <v>2895</v>
      </c>
      <c r="G758" s="60">
        <v>36.200000000000003</v>
      </c>
      <c r="H758" s="60">
        <v>31</v>
      </c>
      <c r="I758" s="15">
        <v>264.10146535799998</v>
      </c>
      <c r="J758" s="60"/>
      <c r="K758" s="60"/>
      <c r="L758" s="60"/>
      <c r="M758" s="60"/>
      <c r="N758" s="60"/>
    </row>
    <row r="759" spans="1:14" x14ac:dyDescent="0.3">
      <c r="A759" s="41" t="s">
        <v>1815</v>
      </c>
      <c r="B759" s="42" t="s">
        <v>1814</v>
      </c>
      <c r="C759" s="43"/>
      <c r="D759" s="43" t="s">
        <v>2066</v>
      </c>
      <c r="E759" s="43" t="s">
        <v>2970</v>
      </c>
      <c r="F759" s="43" t="s">
        <v>2895</v>
      </c>
      <c r="G759">
        <v>58</v>
      </c>
      <c r="H759">
        <v>31</v>
      </c>
      <c r="I759" s="15">
        <v>423.14599421999998</v>
      </c>
    </row>
    <row r="760" spans="1:14" x14ac:dyDescent="0.3">
      <c r="A760" s="57" t="s">
        <v>1817</v>
      </c>
      <c r="B760" s="58" t="s">
        <v>1818</v>
      </c>
      <c r="C760" s="59"/>
      <c r="D760" s="59" t="s">
        <v>2972</v>
      </c>
      <c r="E760" s="59" t="s">
        <v>2973</v>
      </c>
      <c r="F760" s="59" t="s">
        <v>2895</v>
      </c>
      <c r="G760" s="60">
        <v>36.200000000000003</v>
      </c>
      <c r="H760" s="60">
        <v>31</v>
      </c>
      <c r="I760" s="15">
        <v>264.10146535799998</v>
      </c>
      <c r="J760" s="60"/>
      <c r="K760" s="60"/>
      <c r="L760" s="60"/>
      <c r="M760" s="60"/>
      <c r="N760" s="60"/>
    </row>
    <row r="761" spans="1:14" x14ac:dyDescent="0.3">
      <c r="A761" s="41" t="s">
        <v>1820</v>
      </c>
      <c r="B761" s="42" t="s">
        <v>1819</v>
      </c>
      <c r="C761" s="43" t="s">
        <v>2254</v>
      </c>
      <c r="D761" s="43" t="s">
        <v>2066</v>
      </c>
      <c r="E761" s="43" t="s">
        <v>2974</v>
      </c>
      <c r="F761" s="43" t="s">
        <v>2895</v>
      </c>
      <c r="G761">
        <v>26.2</v>
      </c>
      <c r="H761">
        <v>31</v>
      </c>
      <c r="I761" s="15">
        <v>191.14525945799997</v>
      </c>
    </row>
    <row r="762" spans="1:14" x14ac:dyDescent="0.3">
      <c r="A762" s="41" t="s">
        <v>1822</v>
      </c>
      <c r="B762" s="42" t="s">
        <v>1821</v>
      </c>
      <c r="C762" s="43" t="s">
        <v>2087</v>
      </c>
      <c r="D762" s="43" t="s">
        <v>2066</v>
      </c>
      <c r="E762" s="43" t="s">
        <v>2975</v>
      </c>
      <c r="F762" s="43" t="s">
        <v>2895</v>
      </c>
      <c r="G762">
        <v>36.299999999999997</v>
      </c>
      <c r="H762">
        <v>31</v>
      </c>
      <c r="I762" s="15">
        <v>264.83102741699997</v>
      </c>
    </row>
    <row r="763" spans="1:14" x14ac:dyDescent="0.3">
      <c r="A763" s="41" t="s">
        <v>1824</v>
      </c>
      <c r="B763" s="42" t="s">
        <v>1823</v>
      </c>
      <c r="C763" s="43" t="s">
        <v>2087</v>
      </c>
      <c r="D763" s="43" t="s">
        <v>2066</v>
      </c>
      <c r="E763" s="43" t="s">
        <v>2976</v>
      </c>
      <c r="F763" s="43" t="s">
        <v>2895</v>
      </c>
      <c r="G763">
        <v>61.1</v>
      </c>
      <c r="H763">
        <v>31</v>
      </c>
      <c r="I763" s="15">
        <v>445.76241804900002</v>
      </c>
    </row>
    <row r="764" spans="1:14" x14ac:dyDescent="0.3">
      <c r="A764" s="41" t="s">
        <v>1826</v>
      </c>
      <c r="B764" s="42" t="s">
        <v>1825</v>
      </c>
      <c r="C764" s="43" t="s">
        <v>2110</v>
      </c>
      <c r="D764" s="43" t="s">
        <v>2066</v>
      </c>
      <c r="E764" s="43" t="s">
        <v>2977</v>
      </c>
      <c r="F764" s="43" t="s">
        <v>2895</v>
      </c>
      <c r="G764">
        <v>32.5</v>
      </c>
      <c r="H764">
        <v>31</v>
      </c>
      <c r="I764" s="15">
        <v>237.10766917499996</v>
      </c>
    </row>
    <row r="765" spans="1:14" x14ac:dyDescent="0.3">
      <c r="A765" s="41" t="s">
        <v>523</v>
      </c>
      <c r="B765" s="42" t="s">
        <v>1827</v>
      </c>
      <c r="C765" s="43" t="s">
        <v>2087</v>
      </c>
      <c r="D765" s="43" t="s">
        <v>2066</v>
      </c>
      <c r="E765" s="43" t="s">
        <v>2978</v>
      </c>
      <c r="F765" s="43" t="s">
        <v>2068</v>
      </c>
      <c r="G765">
        <v>23.2</v>
      </c>
      <c r="H765">
        <v>31</v>
      </c>
      <c r="I765" s="15">
        <v>169.25839768799997</v>
      </c>
    </row>
    <row r="766" spans="1:14" x14ac:dyDescent="0.3">
      <c r="A766" s="57" t="s">
        <v>1829</v>
      </c>
      <c r="B766" s="58" t="s">
        <v>1830</v>
      </c>
      <c r="C766" s="59"/>
      <c r="D766" s="59" t="s">
        <v>2866</v>
      </c>
      <c r="E766" s="59" t="s">
        <v>2980</v>
      </c>
      <c r="F766" s="59" t="s">
        <v>2895</v>
      </c>
      <c r="G766" s="60">
        <v>23.2</v>
      </c>
      <c r="H766" s="60">
        <v>31</v>
      </c>
      <c r="I766" s="15">
        <v>169.25839768799997</v>
      </c>
      <c r="J766" s="60"/>
      <c r="K766" s="60"/>
      <c r="L766" s="60"/>
      <c r="M766" s="60"/>
      <c r="N766" s="60"/>
    </row>
    <row r="767" spans="1:14" x14ac:dyDescent="0.3">
      <c r="A767" s="41" t="s">
        <v>1832</v>
      </c>
      <c r="B767" s="42" t="s">
        <v>1831</v>
      </c>
      <c r="C767" s="43" t="s">
        <v>2087</v>
      </c>
      <c r="D767" s="43" t="s">
        <v>2066</v>
      </c>
      <c r="E767" s="43" t="s">
        <v>2981</v>
      </c>
      <c r="F767" s="43" t="s">
        <v>2895</v>
      </c>
      <c r="G767">
        <v>36.200000000000003</v>
      </c>
      <c r="H767">
        <v>31</v>
      </c>
      <c r="I767" s="15">
        <v>264.10146535799998</v>
      </c>
    </row>
    <row r="768" spans="1:14" x14ac:dyDescent="0.3">
      <c r="A768" s="41" t="s">
        <v>1834</v>
      </c>
      <c r="B768" s="42" t="s">
        <v>1835</v>
      </c>
      <c r="C768" s="43"/>
      <c r="D768" s="43" t="s">
        <v>3428</v>
      </c>
      <c r="E768" s="43" t="s">
        <v>3429</v>
      </c>
      <c r="F768" s="43" t="s">
        <v>2895</v>
      </c>
      <c r="G768">
        <v>58</v>
      </c>
      <c r="H768">
        <v>21</v>
      </c>
      <c r="I768" s="15">
        <v>286.64728640709677</v>
      </c>
    </row>
    <row r="769" spans="1:14" x14ac:dyDescent="0.3">
      <c r="A769" s="41" t="s">
        <v>1834</v>
      </c>
      <c r="B769" s="42" t="s">
        <v>1833</v>
      </c>
      <c r="C769" s="43" t="s">
        <v>2101</v>
      </c>
      <c r="D769" s="43" t="s">
        <v>2066</v>
      </c>
      <c r="E769" s="43" t="s">
        <v>2982</v>
      </c>
      <c r="F769" s="43" t="s">
        <v>2895</v>
      </c>
      <c r="G769">
        <v>58</v>
      </c>
      <c r="H769">
        <v>10</v>
      </c>
      <c r="I769" s="15">
        <v>136.49870781290321</v>
      </c>
    </row>
    <row r="770" spans="1:14" x14ac:dyDescent="0.3">
      <c r="A770" s="57" t="s">
        <v>1837</v>
      </c>
      <c r="B770" s="58" t="s">
        <v>1836</v>
      </c>
      <c r="C770" s="59"/>
      <c r="D770" s="59" t="s">
        <v>2984</v>
      </c>
      <c r="E770" s="59" t="s">
        <v>2985</v>
      </c>
      <c r="F770" s="59" t="s">
        <v>2895</v>
      </c>
      <c r="G770" s="60">
        <v>36.200000000000003</v>
      </c>
      <c r="H770" s="60">
        <v>31</v>
      </c>
      <c r="I770" s="15">
        <v>264.10146535799998</v>
      </c>
      <c r="J770" s="60"/>
      <c r="K770" s="60"/>
      <c r="L770" s="60"/>
      <c r="M770" s="60"/>
      <c r="N770" s="60"/>
    </row>
    <row r="771" spans="1:14" x14ac:dyDescent="0.3">
      <c r="A771" s="41" t="s">
        <v>1840</v>
      </c>
      <c r="B771" s="42" t="s">
        <v>1839</v>
      </c>
      <c r="C771" s="43" t="s">
        <v>2923</v>
      </c>
      <c r="D771" s="43" t="s">
        <v>2066</v>
      </c>
      <c r="E771" s="43" t="s">
        <v>2986</v>
      </c>
      <c r="F771" s="43" t="s">
        <v>2895</v>
      </c>
      <c r="G771">
        <v>26.2</v>
      </c>
      <c r="H771">
        <v>31</v>
      </c>
      <c r="I771" s="15">
        <v>191.14525945799997</v>
      </c>
    </row>
    <row r="772" spans="1:14" x14ac:dyDescent="0.3">
      <c r="A772" s="57" t="s">
        <v>1842</v>
      </c>
      <c r="B772" s="58" t="s">
        <v>1843</v>
      </c>
      <c r="C772" s="59"/>
      <c r="D772" s="59" t="s">
        <v>2988</v>
      </c>
      <c r="E772" s="59" t="s">
        <v>2989</v>
      </c>
      <c r="F772" s="59" t="s">
        <v>2895</v>
      </c>
      <c r="G772" s="60">
        <v>36.299999999999997</v>
      </c>
      <c r="H772" s="60">
        <v>31</v>
      </c>
      <c r="I772" s="15">
        <v>264.83102741699997</v>
      </c>
      <c r="J772" s="60"/>
      <c r="K772" s="60"/>
      <c r="L772" s="60"/>
      <c r="M772" s="60"/>
      <c r="N772" s="60"/>
    </row>
    <row r="773" spans="1:14" x14ac:dyDescent="0.3">
      <c r="A773" s="41" t="s">
        <v>1845</v>
      </c>
      <c r="B773" s="42" t="s">
        <v>1846</v>
      </c>
      <c r="C773" s="43"/>
      <c r="D773" s="43" t="s">
        <v>3430</v>
      </c>
      <c r="E773" s="43" t="s">
        <v>3431</v>
      </c>
      <c r="F773" s="43" t="s">
        <v>2895</v>
      </c>
      <c r="G773">
        <v>61.1</v>
      </c>
      <c r="H773">
        <v>19</v>
      </c>
      <c r="I773" s="15">
        <v>273.20922396551617</v>
      </c>
    </row>
    <row r="774" spans="1:14" x14ac:dyDescent="0.3">
      <c r="A774" s="41" t="s">
        <v>1845</v>
      </c>
      <c r="B774" s="42" t="s">
        <v>1844</v>
      </c>
      <c r="C774" s="43" t="s">
        <v>2114</v>
      </c>
      <c r="D774" s="43" t="s">
        <v>2066</v>
      </c>
      <c r="E774" s="43" t="s">
        <v>2990</v>
      </c>
      <c r="F774" s="43" t="s">
        <v>2895</v>
      </c>
      <c r="G774">
        <v>61.1</v>
      </c>
      <c r="H774">
        <v>12</v>
      </c>
      <c r="I774" s="15">
        <v>172.5531940834839</v>
      </c>
    </row>
    <row r="775" spans="1:14" x14ac:dyDescent="0.3">
      <c r="A775" s="41" t="s">
        <v>1848</v>
      </c>
      <c r="B775" s="42" t="s">
        <v>1847</v>
      </c>
      <c r="C775" s="43" t="s">
        <v>2108</v>
      </c>
      <c r="D775" s="43" t="s">
        <v>2066</v>
      </c>
      <c r="E775" s="43" t="s">
        <v>2991</v>
      </c>
      <c r="F775" s="43" t="s">
        <v>2895</v>
      </c>
      <c r="G775">
        <v>32.5</v>
      </c>
      <c r="H775">
        <v>31</v>
      </c>
      <c r="I775" s="15">
        <v>237.10766917499996</v>
      </c>
    </row>
    <row r="776" spans="1:14" x14ac:dyDescent="0.3">
      <c r="A776" s="41" t="s">
        <v>1850</v>
      </c>
      <c r="B776" s="42" t="s">
        <v>1849</v>
      </c>
      <c r="C776" s="43" t="s">
        <v>2131</v>
      </c>
      <c r="D776" s="43" t="s">
        <v>2066</v>
      </c>
      <c r="E776" s="43" t="s">
        <v>2992</v>
      </c>
      <c r="F776" s="43" t="s">
        <v>2895</v>
      </c>
      <c r="G776">
        <v>23.2</v>
      </c>
      <c r="H776">
        <v>6</v>
      </c>
      <c r="I776" s="15">
        <v>32.759689875096768</v>
      </c>
    </row>
    <row r="777" spans="1:14" x14ac:dyDescent="0.3">
      <c r="A777" s="41" t="s">
        <v>1850</v>
      </c>
      <c r="B777" s="42" t="s">
        <v>1851</v>
      </c>
      <c r="C777" s="43"/>
      <c r="D777" s="43" t="s">
        <v>3432</v>
      </c>
      <c r="E777" s="43" t="s">
        <v>3433</v>
      </c>
      <c r="F777" s="43" t="s">
        <v>2895</v>
      </c>
      <c r="G777">
        <v>23.2</v>
      </c>
      <c r="H777">
        <v>25</v>
      </c>
      <c r="I777" s="15">
        <v>136.49870781290321</v>
      </c>
    </row>
    <row r="778" spans="1:14" x14ac:dyDescent="0.3">
      <c r="A778" s="57" t="s">
        <v>1853</v>
      </c>
      <c r="B778" s="58" t="s">
        <v>1852</v>
      </c>
      <c r="C778" s="59"/>
      <c r="D778" s="59" t="s">
        <v>2994</v>
      </c>
      <c r="E778" s="59" t="s">
        <v>2995</v>
      </c>
      <c r="F778" s="59" t="s">
        <v>2895</v>
      </c>
      <c r="G778" s="60">
        <v>36.200000000000003</v>
      </c>
      <c r="H778" s="60">
        <v>31</v>
      </c>
      <c r="I778" s="15">
        <v>264.10146535799998</v>
      </c>
      <c r="J778" s="60"/>
      <c r="K778" s="60"/>
      <c r="L778" s="60"/>
      <c r="M778" s="60"/>
      <c r="N778" s="60"/>
    </row>
    <row r="779" spans="1:14" x14ac:dyDescent="0.3">
      <c r="A779" s="41" t="s">
        <v>524</v>
      </c>
      <c r="B779" s="42" t="s">
        <v>1856</v>
      </c>
      <c r="C779" s="43"/>
      <c r="D779" s="43" t="s">
        <v>3434</v>
      </c>
      <c r="E779" s="43" t="s">
        <v>3435</v>
      </c>
      <c r="F779" s="43" t="s">
        <v>2068</v>
      </c>
      <c r="G779">
        <v>32.5</v>
      </c>
      <c r="H779">
        <v>27</v>
      </c>
      <c r="I779" s="15">
        <v>206.51313121693545</v>
      </c>
    </row>
    <row r="780" spans="1:14" x14ac:dyDescent="0.3">
      <c r="A780" s="41" t="s">
        <v>524</v>
      </c>
      <c r="B780" s="42" t="s">
        <v>1855</v>
      </c>
      <c r="C780" s="43" t="s">
        <v>2077</v>
      </c>
      <c r="D780" s="43" t="s">
        <v>2066</v>
      </c>
      <c r="E780" s="43" t="s">
        <v>2996</v>
      </c>
      <c r="F780" s="43" t="s">
        <v>2068</v>
      </c>
      <c r="G780">
        <v>32.5</v>
      </c>
      <c r="H780">
        <v>4</v>
      </c>
      <c r="I780" s="15">
        <v>30.59453795806451</v>
      </c>
    </row>
    <row r="781" spans="1:14" x14ac:dyDescent="0.3">
      <c r="A781" s="57" t="s">
        <v>1858</v>
      </c>
      <c r="B781" s="58" t="s">
        <v>1859</v>
      </c>
      <c r="C781" s="59"/>
      <c r="D781" s="59" t="s">
        <v>2998</v>
      </c>
      <c r="E781" s="59" t="s">
        <v>2999</v>
      </c>
      <c r="F781" s="59" t="s">
        <v>2895</v>
      </c>
      <c r="G781" s="60">
        <v>58</v>
      </c>
      <c r="H781" s="60">
        <v>31</v>
      </c>
      <c r="I781" s="15">
        <v>423.14599421999998</v>
      </c>
      <c r="J781" s="60"/>
      <c r="K781" s="60"/>
      <c r="L781" s="60"/>
      <c r="M781" s="60"/>
      <c r="N781" s="60"/>
    </row>
    <row r="782" spans="1:14" x14ac:dyDescent="0.3">
      <c r="A782" s="41" t="s">
        <v>1861</v>
      </c>
      <c r="B782" s="42" t="s">
        <v>1860</v>
      </c>
      <c r="C782" s="43" t="s">
        <v>2096</v>
      </c>
      <c r="D782" s="43" t="s">
        <v>2066</v>
      </c>
      <c r="E782" s="43" t="s">
        <v>3000</v>
      </c>
      <c r="F782" s="43" t="s">
        <v>2895</v>
      </c>
      <c r="G782">
        <v>36.200000000000003</v>
      </c>
      <c r="H782">
        <v>31</v>
      </c>
      <c r="I782" s="15">
        <v>264.10146535799998</v>
      </c>
    </row>
    <row r="783" spans="1:14" x14ac:dyDescent="0.3">
      <c r="A783" s="41" t="s">
        <v>1863</v>
      </c>
      <c r="B783" s="42" t="s">
        <v>1862</v>
      </c>
      <c r="C783" s="43"/>
      <c r="D783" s="43" t="s">
        <v>2066</v>
      </c>
      <c r="E783" s="43" t="s">
        <v>3001</v>
      </c>
      <c r="F783" s="43" t="s">
        <v>2895</v>
      </c>
      <c r="G783">
        <v>26.2</v>
      </c>
      <c r="H783">
        <v>31</v>
      </c>
      <c r="I783" s="15">
        <v>191.14525945799997</v>
      </c>
    </row>
    <row r="784" spans="1:14" x14ac:dyDescent="0.3">
      <c r="A784" s="57" t="s">
        <v>1865</v>
      </c>
      <c r="B784" s="58" t="s">
        <v>1866</v>
      </c>
      <c r="C784" s="59"/>
      <c r="D784" s="59" t="s">
        <v>3003</v>
      </c>
      <c r="E784" s="59" t="s">
        <v>3004</v>
      </c>
      <c r="F784" s="59" t="s">
        <v>2895</v>
      </c>
      <c r="G784" s="60">
        <v>36.299999999999997</v>
      </c>
      <c r="H784" s="60">
        <v>31</v>
      </c>
      <c r="I784" s="15">
        <v>264.83102741699997</v>
      </c>
      <c r="J784" s="60"/>
      <c r="K784" s="60"/>
      <c r="L784" s="60"/>
      <c r="M784" s="60"/>
      <c r="N784" s="60"/>
    </row>
    <row r="785" spans="1:14" x14ac:dyDescent="0.3">
      <c r="A785" s="41" t="s">
        <v>1868</v>
      </c>
      <c r="B785" s="42" t="s">
        <v>1867</v>
      </c>
      <c r="C785" s="43" t="s">
        <v>2069</v>
      </c>
      <c r="D785" s="43" t="s">
        <v>2066</v>
      </c>
      <c r="E785" s="43" t="s">
        <v>3005</v>
      </c>
      <c r="F785" s="43" t="s">
        <v>2895</v>
      </c>
      <c r="G785">
        <v>61.1</v>
      </c>
      <c r="H785">
        <v>9</v>
      </c>
      <c r="I785" s="15">
        <v>129.41489556261291</v>
      </c>
    </row>
    <row r="786" spans="1:14" x14ac:dyDescent="0.3">
      <c r="A786" s="41" t="s">
        <v>1868</v>
      </c>
      <c r="B786" s="42" t="s">
        <v>1869</v>
      </c>
      <c r="C786" s="43"/>
      <c r="D786" s="43" t="s">
        <v>3436</v>
      </c>
      <c r="E786" s="43" t="s">
        <v>3437</v>
      </c>
      <c r="F786" s="43" t="s">
        <v>2895</v>
      </c>
      <c r="G786">
        <v>61.1</v>
      </c>
      <c r="H786">
        <v>22</v>
      </c>
      <c r="I786" s="15">
        <v>316.34752248638711</v>
      </c>
    </row>
    <row r="787" spans="1:14" x14ac:dyDescent="0.3">
      <c r="A787" s="41" t="s">
        <v>1871</v>
      </c>
      <c r="B787" s="42" t="s">
        <v>1870</v>
      </c>
      <c r="C787" s="43" t="s">
        <v>2110</v>
      </c>
      <c r="D787" s="43" t="s">
        <v>2066</v>
      </c>
      <c r="E787" s="43" t="s">
        <v>3006</v>
      </c>
      <c r="F787" s="43" t="s">
        <v>2895</v>
      </c>
      <c r="G787">
        <v>32.5</v>
      </c>
      <c r="H787">
        <v>31</v>
      </c>
      <c r="I787" s="15">
        <v>237.10766917499996</v>
      </c>
    </row>
    <row r="788" spans="1:14" x14ac:dyDescent="0.3">
      <c r="A788" s="41" t="s">
        <v>1873</v>
      </c>
      <c r="B788" s="42" t="s">
        <v>1874</v>
      </c>
      <c r="C788" s="43"/>
      <c r="D788" s="43" t="s">
        <v>3438</v>
      </c>
      <c r="E788" s="43" t="s">
        <v>3439</v>
      </c>
      <c r="F788" s="43" t="s">
        <v>2895</v>
      </c>
      <c r="G788">
        <v>23.2</v>
      </c>
      <c r="H788">
        <v>14</v>
      </c>
      <c r="I788" s="15">
        <v>76.439276375225802</v>
      </c>
    </row>
    <row r="789" spans="1:14" x14ac:dyDescent="0.3">
      <c r="A789" s="41" t="s">
        <v>1873</v>
      </c>
      <c r="B789" s="42" t="s">
        <v>1872</v>
      </c>
      <c r="C789" s="43" t="s">
        <v>2075</v>
      </c>
      <c r="D789" s="43" t="s">
        <v>2066</v>
      </c>
      <c r="E789" s="43" t="s">
        <v>3007</v>
      </c>
      <c r="F789" s="43" t="s">
        <v>2895</v>
      </c>
      <c r="G789">
        <v>23.2</v>
      </c>
      <c r="H789">
        <v>17</v>
      </c>
      <c r="I789" s="15">
        <v>92.819121312774186</v>
      </c>
    </row>
    <row r="790" spans="1:14" x14ac:dyDescent="0.3">
      <c r="A790" s="41" t="s">
        <v>1876</v>
      </c>
      <c r="B790" s="42" t="s">
        <v>1875</v>
      </c>
      <c r="C790" s="43" t="s">
        <v>2094</v>
      </c>
      <c r="D790" s="43" t="s">
        <v>2066</v>
      </c>
      <c r="E790" s="43" t="s">
        <v>3008</v>
      </c>
      <c r="F790" s="43" t="s">
        <v>2895</v>
      </c>
      <c r="G790">
        <v>36.200000000000003</v>
      </c>
      <c r="H790">
        <v>5</v>
      </c>
      <c r="I790" s="15">
        <v>42.597010541612903</v>
      </c>
    </row>
    <row r="791" spans="1:14" x14ac:dyDescent="0.3">
      <c r="A791" s="41" t="s">
        <v>1876</v>
      </c>
      <c r="B791" s="42" t="s">
        <v>1877</v>
      </c>
      <c r="C791" s="43"/>
      <c r="D791" s="43" t="s">
        <v>3440</v>
      </c>
      <c r="E791" s="43" t="s">
        <v>3441</v>
      </c>
      <c r="F791" s="43" t="s">
        <v>2895</v>
      </c>
      <c r="G791">
        <v>36.200000000000003</v>
      </c>
      <c r="H791">
        <v>26</v>
      </c>
      <c r="I791" s="15">
        <v>221.5044548163871</v>
      </c>
    </row>
    <row r="792" spans="1:14" x14ac:dyDescent="0.3">
      <c r="A792" s="57" t="s">
        <v>1879</v>
      </c>
      <c r="B792" s="58" t="s">
        <v>1880</v>
      </c>
      <c r="C792" s="59"/>
      <c r="D792" s="59" t="s">
        <v>3010</v>
      </c>
      <c r="E792" s="59" t="s">
        <v>3011</v>
      </c>
      <c r="F792" s="59" t="s">
        <v>2895</v>
      </c>
      <c r="G792" s="60">
        <v>58</v>
      </c>
      <c r="H792" s="60">
        <v>31</v>
      </c>
      <c r="I792" s="15">
        <v>423.14599421999998</v>
      </c>
      <c r="J792" s="60"/>
      <c r="K792" s="60"/>
      <c r="L792" s="60"/>
      <c r="M792" s="60"/>
      <c r="N792" s="60"/>
    </row>
    <row r="793" spans="1:14" x14ac:dyDescent="0.3">
      <c r="A793" s="41" t="s">
        <v>1882</v>
      </c>
      <c r="B793" s="42" t="s">
        <v>1881</v>
      </c>
      <c r="C793" s="43" t="s">
        <v>2182</v>
      </c>
      <c r="D793" s="43" t="s">
        <v>2066</v>
      </c>
      <c r="E793" s="43" t="s">
        <v>3012</v>
      </c>
      <c r="F793" s="43" t="s">
        <v>2895</v>
      </c>
      <c r="G793">
        <v>36.200000000000003</v>
      </c>
      <c r="H793">
        <v>31</v>
      </c>
      <c r="I793" s="15">
        <v>264.10146535799998</v>
      </c>
    </row>
    <row r="794" spans="1:14" x14ac:dyDescent="0.3">
      <c r="A794" s="41" t="s">
        <v>525</v>
      </c>
      <c r="B794" s="42" t="s">
        <v>1883</v>
      </c>
      <c r="C794" s="43" t="s">
        <v>2287</v>
      </c>
      <c r="D794" s="43" t="s">
        <v>2066</v>
      </c>
      <c r="E794" s="43" t="s">
        <v>3013</v>
      </c>
      <c r="F794" s="43" t="s">
        <v>2068</v>
      </c>
      <c r="G794">
        <v>61.1</v>
      </c>
      <c r="H794">
        <v>31</v>
      </c>
      <c r="I794" s="15">
        <v>445.76241804900002</v>
      </c>
    </row>
    <row r="795" spans="1:14" x14ac:dyDescent="0.3">
      <c r="A795" s="41" t="s">
        <v>1885</v>
      </c>
      <c r="B795" s="42" t="s">
        <v>1884</v>
      </c>
      <c r="C795" s="43" t="s">
        <v>2081</v>
      </c>
      <c r="D795" s="43" t="s">
        <v>2066</v>
      </c>
      <c r="E795" s="43" t="s">
        <v>3014</v>
      </c>
      <c r="F795" s="43" t="s">
        <v>2895</v>
      </c>
      <c r="G795">
        <v>26.2</v>
      </c>
      <c r="H795">
        <v>31</v>
      </c>
      <c r="I795" s="15">
        <v>191.14525945799997</v>
      </c>
    </row>
    <row r="796" spans="1:14" x14ac:dyDescent="0.3">
      <c r="A796" s="57" t="s">
        <v>1887</v>
      </c>
      <c r="B796" s="58" t="s">
        <v>1888</v>
      </c>
      <c r="C796" s="59"/>
      <c r="D796" s="59" t="s">
        <v>3016</v>
      </c>
      <c r="E796" s="59" t="s">
        <v>3017</v>
      </c>
      <c r="F796" s="59" t="s">
        <v>2895</v>
      </c>
      <c r="G796" s="60">
        <v>36.299999999999997</v>
      </c>
      <c r="H796" s="60">
        <v>31</v>
      </c>
      <c r="I796" s="15">
        <v>264.83102741699997</v>
      </c>
      <c r="J796" s="60"/>
      <c r="K796" s="60"/>
      <c r="L796" s="60"/>
      <c r="M796" s="60"/>
      <c r="N796" s="60"/>
    </row>
    <row r="797" spans="1:14" x14ac:dyDescent="0.3">
      <c r="A797" s="41" t="s">
        <v>1890</v>
      </c>
      <c r="B797" s="42" t="s">
        <v>1891</v>
      </c>
      <c r="C797" s="43"/>
      <c r="D797" s="43" t="s">
        <v>3442</v>
      </c>
      <c r="E797" s="43" t="s">
        <v>3443</v>
      </c>
      <c r="F797" s="43" t="s">
        <v>2895</v>
      </c>
      <c r="G797">
        <v>61.1</v>
      </c>
      <c r="H797">
        <v>21</v>
      </c>
      <c r="I797" s="15">
        <v>301.96808964609681</v>
      </c>
    </row>
    <row r="798" spans="1:14" x14ac:dyDescent="0.3">
      <c r="A798" s="41" t="s">
        <v>1890</v>
      </c>
      <c r="B798" s="42" t="s">
        <v>1889</v>
      </c>
      <c r="C798" s="43" t="s">
        <v>2101</v>
      </c>
      <c r="D798" s="43" t="s">
        <v>2066</v>
      </c>
      <c r="E798" s="43" t="s">
        <v>3018</v>
      </c>
      <c r="F798" s="43" t="s">
        <v>2895</v>
      </c>
      <c r="G798">
        <v>61.1</v>
      </c>
      <c r="H798">
        <v>10</v>
      </c>
      <c r="I798" s="15">
        <v>143.79432840290323</v>
      </c>
    </row>
    <row r="799" spans="1:14" x14ac:dyDescent="0.3">
      <c r="A799" s="41" t="s">
        <v>1893</v>
      </c>
      <c r="B799" s="42" t="s">
        <v>1892</v>
      </c>
      <c r="C799" s="43" t="s">
        <v>2129</v>
      </c>
      <c r="D799" s="43" t="s">
        <v>2066</v>
      </c>
      <c r="E799" s="43" t="s">
        <v>3019</v>
      </c>
      <c r="F799" s="43" t="s">
        <v>2895</v>
      </c>
      <c r="G799">
        <v>32.5</v>
      </c>
      <c r="H799">
        <v>31</v>
      </c>
      <c r="I799" s="15">
        <v>237.10766917499996</v>
      </c>
    </row>
    <row r="800" spans="1:14" x14ac:dyDescent="0.3">
      <c r="A800" s="57" t="s">
        <v>1895</v>
      </c>
      <c r="B800" s="58" t="s">
        <v>1896</v>
      </c>
      <c r="C800" s="59"/>
      <c r="D800" s="59" t="s">
        <v>3021</v>
      </c>
      <c r="E800" s="59" t="s">
        <v>3022</v>
      </c>
      <c r="F800" s="59" t="s">
        <v>2895</v>
      </c>
      <c r="G800" s="60">
        <v>23.2</v>
      </c>
      <c r="H800" s="60">
        <v>31</v>
      </c>
      <c r="I800" s="15">
        <v>169.25839768799997</v>
      </c>
      <c r="J800" s="60"/>
      <c r="K800" s="60"/>
      <c r="L800" s="60"/>
      <c r="M800" s="60"/>
      <c r="N800" s="60"/>
    </row>
    <row r="801" spans="1:14" x14ac:dyDescent="0.3">
      <c r="A801" s="57" t="s">
        <v>1898</v>
      </c>
      <c r="B801" s="58" t="s">
        <v>1897</v>
      </c>
      <c r="C801" s="59"/>
      <c r="D801" s="59" t="s">
        <v>3024</v>
      </c>
      <c r="E801" s="59" t="s">
        <v>3025</v>
      </c>
      <c r="F801" s="59" t="s">
        <v>2895</v>
      </c>
      <c r="G801" s="60">
        <v>36.200000000000003</v>
      </c>
      <c r="H801" s="60">
        <v>31</v>
      </c>
      <c r="I801" s="15">
        <v>264.10146535799998</v>
      </c>
      <c r="J801" s="60"/>
      <c r="K801" s="60"/>
      <c r="L801" s="60"/>
      <c r="M801" s="60"/>
      <c r="N801" s="60"/>
    </row>
    <row r="802" spans="1:14" x14ac:dyDescent="0.3">
      <c r="A802" s="41" t="s">
        <v>1901</v>
      </c>
      <c r="B802" s="42" t="s">
        <v>1900</v>
      </c>
      <c r="C802" s="43" t="s">
        <v>2131</v>
      </c>
      <c r="D802" s="43" t="s">
        <v>2066</v>
      </c>
      <c r="E802" s="43" t="s">
        <v>3026</v>
      </c>
      <c r="F802" s="43" t="s">
        <v>2895</v>
      </c>
      <c r="G802">
        <v>58</v>
      </c>
      <c r="H802">
        <v>6</v>
      </c>
      <c r="I802" s="15">
        <v>81.899224687741935</v>
      </c>
    </row>
    <row r="803" spans="1:14" x14ac:dyDescent="0.3">
      <c r="A803" s="41" t="s">
        <v>1901</v>
      </c>
      <c r="B803" s="42" t="s">
        <v>1902</v>
      </c>
      <c r="C803" s="43"/>
      <c r="D803" s="43" t="s">
        <v>3444</v>
      </c>
      <c r="E803" s="43" t="s">
        <v>3445</v>
      </c>
      <c r="F803" s="43" t="s">
        <v>2895</v>
      </c>
      <c r="G803">
        <v>58</v>
      </c>
      <c r="H803">
        <v>25</v>
      </c>
      <c r="I803" s="15">
        <v>341.24676953225804</v>
      </c>
    </row>
    <row r="804" spans="1:14" x14ac:dyDescent="0.3">
      <c r="A804" s="57" t="s">
        <v>1904</v>
      </c>
      <c r="B804" s="58" t="s">
        <v>1903</v>
      </c>
      <c r="C804" s="59"/>
      <c r="D804" s="59" t="s">
        <v>3028</v>
      </c>
      <c r="E804" s="59" t="s">
        <v>3029</v>
      </c>
      <c r="F804" s="59" t="s">
        <v>2895</v>
      </c>
      <c r="G804" s="60">
        <v>36.200000000000003</v>
      </c>
      <c r="H804" s="60">
        <v>31</v>
      </c>
      <c r="I804" s="15">
        <v>264.10146535799998</v>
      </c>
      <c r="J804" s="60"/>
      <c r="K804" s="60"/>
      <c r="L804" s="60"/>
      <c r="M804" s="60"/>
      <c r="N804" s="60"/>
    </row>
    <row r="805" spans="1:14" x14ac:dyDescent="0.3">
      <c r="A805" s="41" t="s">
        <v>1907</v>
      </c>
      <c r="B805" s="42" t="s">
        <v>1906</v>
      </c>
      <c r="C805" s="43" t="s">
        <v>2403</v>
      </c>
      <c r="D805" s="43" t="s">
        <v>2066</v>
      </c>
      <c r="E805" s="43" t="s">
        <v>3030</v>
      </c>
      <c r="F805" s="43" t="s">
        <v>2895</v>
      </c>
      <c r="G805">
        <v>26.2</v>
      </c>
      <c r="H805">
        <v>23</v>
      </c>
      <c r="I805" s="15">
        <v>141.81745056561289</v>
      </c>
    </row>
    <row r="806" spans="1:14" x14ac:dyDescent="0.3">
      <c r="A806" s="41" t="s">
        <v>1907</v>
      </c>
      <c r="B806" s="42" t="s">
        <v>1908</v>
      </c>
      <c r="C806" s="43"/>
      <c r="D806" s="43" t="s">
        <v>3446</v>
      </c>
      <c r="E806" s="43" t="s">
        <v>3447</v>
      </c>
      <c r="F806" s="43" t="s">
        <v>2895</v>
      </c>
      <c r="G806">
        <v>26.2</v>
      </c>
      <c r="H806">
        <v>8</v>
      </c>
      <c r="I806" s="15">
        <v>49.32780889238709</v>
      </c>
    </row>
    <row r="807" spans="1:14" x14ac:dyDescent="0.3">
      <c r="A807" s="57" t="s">
        <v>1910</v>
      </c>
      <c r="B807" s="58" t="s">
        <v>1909</v>
      </c>
      <c r="C807" s="59"/>
      <c r="D807" s="59" t="s">
        <v>3032</v>
      </c>
      <c r="E807" s="59" t="s">
        <v>3033</v>
      </c>
      <c r="F807" s="59" t="s">
        <v>2895</v>
      </c>
      <c r="G807" s="60">
        <v>36.299999999999997</v>
      </c>
      <c r="H807" s="60">
        <v>31</v>
      </c>
      <c r="I807" s="15">
        <v>264.83102741699997</v>
      </c>
      <c r="J807" s="60"/>
      <c r="K807" s="60"/>
      <c r="L807" s="60"/>
      <c r="M807" s="60"/>
      <c r="N807" s="60"/>
    </row>
    <row r="808" spans="1:14" x14ac:dyDescent="0.3">
      <c r="A808" s="41" t="s">
        <v>526</v>
      </c>
      <c r="B808" s="42" t="s">
        <v>1912</v>
      </c>
      <c r="C808" s="43" t="s">
        <v>2069</v>
      </c>
      <c r="D808" s="43" t="s">
        <v>2066</v>
      </c>
      <c r="E808" s="43" t="s">
        <v>3034</v>
      </c>
      <c r="F808" s="43" t="s">
        <v>2068</v>
      </c>
      <c r="G808">
        <v>36.299999999999997</v>
      </c>
      <c r="H808">
        <v>9</v>
      </c>
      <c r="I808" s="15">
        <v>76.886427314612902</v>
      </c>
    </row>
    <row r="809" spans="1:14" x14ac:dyDescent="0.3">
      <c r="A809" s="41" t="s">
        <v>526</v>
      </c>
      <c r="B809" s="42" t="s">
        <v>1913</v>
      </c>
      <c r="C809" s="43"/>
      <c r="D809" s="43" t="s">
        <v>3448</v>
      </c>
      <c r="E809" s="43" t="s">
        <v>3449</v>
      </c>
      <c r="F809" s="43" t="s">
        <v>2068</v>
      </c>
      <c r="G809">
        <v>36.299999999999997</v>
      </c>
      <c r="H809">
        <v>22</v>
      </c>
      <c r="I809" s="15">
        <v>187.94460010238708</v>
      </c>
    </row>
    <row r="810" spans="1:14" x14ac:dyDescent="0.3">
      <c r="A810" s="41" t="s">
        <v>1915</v>
      </c>
      <c r="B810" s="42" t="s">
        <v>1914</v>
      </c>
      <c r="C810" s="43" t="s">
        <v>2244</v>
      </c>
      <c r="D810" s="43" t="s">
        <v>2066</v>
      </c>
      <c r="E810" s="43" t="s">
        <v>3035</v>
      </c>
      <c r="F810" s="43" t="s">
        <v>2895</v>
      </c>
      <c r="G810">
        <v>61.1</v>
      </c>
      <c r="H810">
        <v>31</v>
      </c>
      <c r="I810" s="15">
        <v>445.76241804900002</v>
      </c>
    </row>
    <row r="811" spans="1:14" x14ac:dyDescent="0.3">
      <c r="A811" s="41" t="s">
        <v>1917</v>
      </c>
      <c r="B811" s="42" t="s">
        <v>1916</v>
      </c>
      <c r="C811" s="43" t="s">
        <v>2108</v>
      </c>
      <c r="D811" s="43" t="s">
        <v>2066</v>
      </c>
      <c r="E811" s="43" t="s">
        <v>3036</v>
      </c>
      <c r="F811" s="43" t="s">
        <v>2895</v>
      </c>
      <c r="G811">
        <v>32.5</v>
      </c>
      <c r="H811">
        <v>31</v>
      </c>
      <c r="I811" s="15">
        <v>237.10766917499996</v>
      </c>
    </row>
    <row r="812" spans="1:14" x14ac:dyDescent="0.3">
      <c r="A812" s="57" t="s">
        <v>1919</v>
      </c>
      <c r="B812" s="58" t="s">
        <v>1920</v>
      </c>
      <c r="C812" s="59" t="s">
        <v>2108</v>
      </c>
      <c r="D812" s="59" t="s">
        <v>3038</v>
      </c>
      <c r="E812" s="59" t="s">
        <v>3039</v>
      </c>
      <c r="F812" s="59" t="s">
        <v>2895</v>
      </c>
      <c r="G812" s="60">
        <v>23.2</v>
      </c>
      <c r="H812" s="60">
        <v>31</v>
      </c>
      <c r="I812" s="15">
        <v>169.25839768799997</v>
      </c>
      <c r="J812" s="60"/>
      <c r="K812" s="60"/>
      <c r="L812" s="60"/>
      <c r="M812" s="60"/>
      <c r="N812" s="60"/>
    </row>
    <row r="813" spans="1:14" x14ac:dyDescent="0.3">
      <c r="A813" s="57" t="s">
        <v>1922</v>
      </c>
      <c r="B813" s="58" t="s">
        <v>1921</v>
      </c>
      <c r="C813" s="59"/>
      <c r="D813" s="59" t="s">
        <v>3041</v>
      </c>
      <c r="E813" s="59" t="s">
        <v>3042</v>
      </c>
      <c r="F813" s="59" t="s">
        <v>2895</v>
      </c>
      <c r="G813" s="60">
        <v>36.200000000000003</v>
      </c>
      <c r="H813" s="60">
        <v>31</v>
      </c>
      <c r="I813" s="15">
        <v>264.10146535799998</v>
      </c>
      <c r="J813" s="60"/>
      <c r="K813" s="60"/>
      <c r="L813" s="60"/>
      <c r="M813" s="60"/>
      <c r="N813" s="60"/>
    </row>
    <row r="814" spans="1:14" x14ac:dyDescent="0.3">
      <c r="A814" s="41" t="s">
        <v>1925</v>
      </c>
      <c r="B814" s="42" t="s">
        <v>1926</v>
      </c>
      <c r="C814" s="43"/>
      <c r="D814" s="43" t="s">
        <v>3450</v>
      </c>
      <c r="E814" s="43" t="s">
        <v>3451</v>
      </c>
      <c r="F814" s="43" t="s">
        <v>2895</v>
      </c>
      <c r="G814">
        <v>58</v>
      </c>
      <c r="H814">
        <v>24</v>
      </c>
      <c r="I814" s="15">
        <v>327.59689875096774</v>
      </c>
    </row>
    <row r="815" spans="1:14" x14ac:dyDescent="0.3">
      <c r="A815" s="41" t="s">
        <v>1925</v>
      </c>
      <c r="B815" s="42" t="s">
        <v>1924</v>
      </c>
      <c r="C815" s="43" t="s">
        <v>2429</v>
      </c>
      <c r="D815" s="43" t="s">
        <v>2066</v>
      </c>
      <c r="E815" s="43" t="s">
        <v>3043</v>
      </c>
      <c r="F815" s="43" t="s">
        <v>2895</v>
      </c>
      <c r="G815">
        <v>58</v>
      </c>
      <c r="H815">
        <v>7</v>
      </c>
      <c r="I815" s="15">
        <v>95.549095469032252</v>
      </c>
    </row>
    <row r="816" spans="1:14" x14ac:dyDescent="0.3">
      <c r="A816" s="41" t="s">
        <v>1928</v>
      </c>
      <c r="B816" s="42" t="s">
        <v>1929</v>
      </c>
      <c r="C816" s="43"/>
      <c r="D816" s="43" t="s">
        <v>3452</v>
      </c>
      <c r="E816" s="43" t="s">
        <v>3453</v>
      </c>
      <c r="F816" s="43" t="s">
        <v>2895</v>
      </c>
      <c r="G816">
        <v>36.200000000000003</v>
      </c>
      <c r="H816">
        <v>3</v>
      </c>
      <c r="I816" s="15">
        <v>25.558206324967742</v>
      </c>
    </row>
    <row r="817" spans="1:14" x14ac:dyDescent="0.3">
      <c r="A817" s="41" t="s">
        <v>1928</v>
      </c>
      <c r="B817" s="42" t="s">
        <v>1927</v>
      </c>
      <c r="C817" s="43" t="s">
        <v>2210</v>
      </c>
      <c r="D817" s="43" t="s">
        <v>2066</v>
      </c>
      <c r="E817" s="43" t="s">
        <v>3044</v>
      </c>
      <c r="F817" s="43" t="s">
        <v>2895</v>
      </c>
      <c r="G817">
        <v>36.200000000000003</v>
      </c>
      <c r="H817">
        <v>28</v>
      </c>
      <c r="I817" s="15">
        <v>238.54325903303226</v>
      </c>
    </row>
    <row r="818" spans="1:14" x14ac:dyDescent="0.3">
      <c r="A818" s="41" t="s">
        <v>1931</v>
      </c>
      <c r="B818" s="42" t="s">
        <v>1930</v>
      </c>
      <c r="C818" s="43" t="s">
        <v>2108</v>
      </c>
      <c r="D818" s="43" t="s">
        <v>2066</v>
      </c>
      <c r="E818" s="43" t="s">
        <v>3045</v>
      </c>
      <c r="F818" s="43" t="s">
        <v>2895</v>
      </c>
      <c r="G818">
        <v>26.2</v>
      </c>
      <c r="H818">
        <v>31</v>
      </c>
      <c r="I818" s="15">
        <v>191.14525945799997</v>
      </c>
    </row>
    <row r="819" spans="1:14" x14ac:dyDescent="0.3">
      <c r="A819" s="41" t="s">
        <v>1933</v>
      </c>
      <c r="B819" s="42" t="s">
        <v>1932</v>
      </c>
      <c r="C819" s="43" t="s">
        <v>2087</v>
      </c>
      <c r="D819" s="43" t="s">
        <v>2066</v>
      </c>
      <c r="E819" s="43" t="s">
        <v>3046</v>
      </c>
      <c r="F819" s="43" t="s">
        <v>2895</v>
      </c>
      <c r="G819">
        <v>36.299999999999997</v>
      </c>
      <c r="H819">
        <v>31</v>
      </c>
      <c r="I819" s="15">
        <v>264.83102741699997</v>
      </c>
    </row>
    <row r="820" spans="1:14" x14ac:dyDescent="0.3">
      <c r="A820" s="41" t="s">
        <v>1935</v>
      </c>
      <c r="B820" s="42" t="s">
        <v>1936</v>
      </c>
      <c r="C820" s="43"/>
      <c r="D820" s="43" t="s">
        <v>3454</v>
      </c>
      <c r="E820" s="43" t="s">
        <v>3455</v>
      </c>
      <c r="F820" s="43" t="s">
        <v>2895</v>
      </c>
      <c r="G820">
        <v>61.1</v>
      </c>
      <c r="H820">
        <v>17</v>
      </c>
      <c r="I820" s="15">
        <v>244.4503582849355</v>
      </c>
    </row>
    <row r="821" spans="1:14" x14ac:dyDescent="0.3">
      <c r="A821" s="41" t="s">
        <v>1935</v>
      </c>
      <c r="B821" s="42" t="s">
        <v>1934</v>
      </c>
      <c r="C821" s="43" t="s">
        <v>2098</v>
      </c>
      <c r="D821" s="43" t="s">
        <v>2066</v>
      </c>
      <c r="E821" s="43" t="s">
        <v>3047</v>
      </c>
      <c r="F821" s="43" t="s">
        <v>2895</v>
      </c>
      <c r="G821">
        <v>61.1</v>
      </c>
      <c r="H821">
        <v>14</v>
      </c>
      <c r="I821" s="15">
        <v>201.31205976406454</v>
      </c>
    </row>
    <row r="822" spans="1:14" x14ac:dyDescent="0.3">
      <c r="A822" s="41" t="s">
        <v>1938</v>
      </c>
      <c r="B822" s="42" t="s">
        <v>1939</v>
      </c>
      <c r="C822" s="43"/>
      <c r="D822" s="43" t="s">
        <v>3456</v>
      </c>
      <c r="E822" s="43" t="s">
        <v>3457</v>
      </c>
      <c r="F822" s="43" t="s">
        <v>2895</v>
      </c>
      <c r="G822">
        <v>32.5</v>
      </c>
      <c r="H822">
        <v>3</v>
      </c>
      <c r="I822" s="15">
        <v>22.945903468548384</v>
      </c>
    </row>
    <row r="823" spans="1:14" x14ac:dyDescent="0.3">
      <c r="A823" s="41" t="s">
        <v>1938</v>
      </c>
      <c r="B823" s="42" t="s">
        <v>1937</v>
      </c>
      <c r="C823" s="43" t="s">
        <v>2210</v>
      </c>
      <c r="D823" s="43" t="s">
        <v>2066</v>
      </c>
      <c r="E823" s="43" t="s">
        <v>3048</v>
      </c>
      <c r="F823" s="43" t="s">
        <v>2895</v>
      </c>
      <c r="G823">
        <v>32.5</v>
      </c>
      <c r="H823">
        <v>28</v>
      </c>
      <c r="I823" s="15">
        <v>214.16176570645158</v>
      </c>
    </row>
    <row r="824" spans="1:14" x14ac:dyDescent="0.3">
      <c r="A824" s="41" t="s">
        <v>527</v>
      </c>
      <c r="B824" s="42" t="s">
        <v>1940</v>
      </c>
      <c r="C824" s="43" t="s">
        <v>2173</v>
      </c>
      <c r="D824" s="43" t="s">
        <v>2066</v>
      </c>
      <c r="E824" s="43" t="s">
        <v>3049</v>
      </c>
      <c r="F824" s="43" t="s">
        <v>2068</v>
      </c>
      <c r="G824">
        <v>26.2</v>
      </c>
      <c r="H824">
        <v>31</v>
      </c>
      <c r="I824" s="15">
        <v>191.14525945799997</v>
      </c>
    </row>
    <row r="825" spans="1:14" x14ac:dyDescent="0.3">
      <c r="A825" s="41" t="s">
        <v>1942</v>
      </c>
      <c r="B825" s="42" t="s">
        <v>1941</v>
      </c>
      <c r="C825" s="43" t="s">
        <v>2203</v>
      </c>
      <c r="D825" s="43" t="s">
        <v>2066</v>
      </c>
      <c r="E825" s="43" t="s">
        <v>3050</v>
      </c>
      <c r="F825" s="43" t="s">
        <v>2895</v>
      </c>
      <c r="G825">
        <v>23.2</v>
      </c>
      <c r="H825">
        <v>31</v>
      </c>
      <c r="I825" s="15">
        <v>169.25839768799997</v>
      </c>
    </row>
    <row r="826" spans="1:14" x14ac:dyDescent="0.3">
      <c r="A826" s="57" t="s">
        <v>1944</v>
      </c>
      <c r="B826" s="58" t="s">
        <v>1945</v>
      </c>
      <c r="C826" s="59"/>
      <c r="D826" s="59" t="s">
        <v>3052</v>
      </c>
      <c r="E826" s="59" t="s">
        <v>3053</v>
      </c>
      <c r="F826" s="59" t="s">
        <v>2895</v>
      </c>
      <c r="G826" s="60">
        <v>36.200000000000003</v>
      </c>
      <c r="H826" s="60">
        <v>31</v>
      </c>
      <c r="I826" s="15">
        <v>264.10146535799998</v>
      </c>
      <c r="J826" s="60"/>
      <c r="K826" s="60"/>
      <c r="L826" s="60"/>
      <c r="M826" s="60"/>
      <c r="N826" s="60"/>
    </row>
    <row r="827" spans="1:14" x14ac:dyDescent="0.3">
      <c r="A827" s="57" t="s">
        <v>1947</v>
      </c>
      <c r="B827" s="58" t="s">
        <v>1946</v>
      </c>
      <c r="C827" s="59"/>
      <c r="D827" s="59" t="s">
        <v>3055</v>
      </c>
      <c r="E827" s="59" t="s">
        <v>3056</v>
      </c>
      <c r="F827" s="59" t="s">
        <v>2895</v>
      </c>
      <c r="G827" s="60">
        <v>58</v>
      </c>
      <c r="H827" s="60">
        <v>31</v>
      </c>
      <c r="I827" s="15">
        <v>423.14599421999998</v>
      </c>
      <c r="J827" s="60"/>
      <c r="K827" s="60"/>
      <c r="L827" s="60"/>
      <c r="M827" s="60"/>
      <c r="N827" s="60"/>
    </row>
    <row r="828" spans="1:14" x14ac:dyDescent="0.3">
      <c r="A828" s="57" t="s">
        <v>1950</v>
      </c>
      <c r="B828" s="58" t="s">
        <v>1951</v>
      </c>
      <c r="C828" s="59"/>
      <c r="D828" s="59" t="s">
        <v>3058</v>
      </c>
      <c r="E828" s="59" t="s">
        <v>3059</v>
      </c>
      <c r="F828" s="59" t="s">
        <v>2895</v>
      </c>
      <c r="G828" s="60">
        <v>36.200000000000003</v>
      </c>
      <c r="H828" s="60">
        <v>31</v>
      </c>
      <c r="I828" s="15">
        <v>264.10146535799998</v>
      </c>
      <c r="J828" s="60"/>
      <c r="K828" s="60"/>
      <c r="L828" s="60"/>
      <c r="M828" s="60"/>
      <c r="N828" s="60"/>
    </row>
    <row r="829" spans="1:14" x14ac:dyDescent="0.3">
      <c r="A829" s="41" t="s">
        <v>1953</v>
      </c>
      <c r="B829" s="42" t="s">
        <v>1952</v>
      </c>
      <c r="C829" s="43" t="s">
        <v>2108</v>
      </c>
      <c r="D829" s="43" t="s">
        <v>2066</v>
      </c>
      <c r="E829" s="43" t="s">
        <v>3060</v>
      </c>
      <c r="F829" s="43" t="s">
        <v>2895</v>
      </c>
      <c r="G829">
        <v>26.2</v>
      </c>
      <c r="H829">
        <v>31</v>
      </c>
      <c r="I829" s="15">
        <v>191.14525945799997</v>
      </c>
    </row>
    <row r="830" spans="1:14" x14ac:dyDescent="0.3">
      <c r="A830" s="41" t="s">
        <v>1955</v>
      </c>
      <c r="B830" s="42" t="s">
        <v>1954</v>
      </c>
      <c r="C830" s="43" t="s">
        <v>2101</v>
      </c>
      <c r="D830" s="43" t="s">
        <v>2066</v>
      </c>
      <c r="E830" s="43" t="s">
        <v>3061</v>
      </c>
      <c r="F830" s="43" t="s">
        <v>2895</v>
      </c>
      <c r="G830">
        <v>36.299999999999997</v>
      </c>
      <c r="H830">
        <v>10</v>
      </c>
      <c r="I830" s="15">
        <v>85.429363682903215</v>
      </c>
    </row>
    <row r="831" spans="1:14" x14ac:dyDescent="0.3">
      <c r="A831" s="41" t="s">
        <v>1955</v>
      </c>
      <c r="B831" s="42" t="s">
        <v>1956</v>
      </c>
      <c r="C831" s="43"/>
      <c r="D831" s="43" t="s">
        <v>3458</v>
      </c>
      <c r="E831" s="43" t="s">
        <v>3459</v>
      </c>
      <c r="F831" s="43" t="s">
        <v>2895</v>
      </c>
      <c r="G831">
        <v>36.299999999999997</v>
      </c>
      <c r="H831">
        <v>21</v>
      </c>
      <c r="I831" s="15">
        <v>179.40166373409676</v>
      </c>
    </row>
    <row r="832" spans="1:14" x14ac:dyDescent="0.3">
      <c r="A832" s="41" t="s">
        <v>1958</v>
      </c>
      <c r="B832" s="42" t="s">
        <v>1957</v>
      </c>
      <c r="C832" s="43" t="s">
        <v>2103</v>
      </c>
      <c r="D832" s="43" t="s">
        <v>2066</v>
      </c>
      <c r="E832" s="43" t="s">
        <v>3062</v>
      </c>
      <c r="F832" s="43" t="s">
        <v>2895</v>
      </c>
      <c r="G832">
        <v>61.1</v>
      </c>
      <c r="H832">
        <v>13</v>
      </c>
      <c r="I832" s="15">
        <v>186.93262692377422</v>
      </c>
    </row>
    <row r="833" spans="1:14" x14ac:dyDescent="0.3">
      <c r="A833" s="41" t="s">
        <v>1958</v>
      </c>
      <c r="B833" s="42" t="s">
        <v>1959</v>
      </c>
      <c r="C833" s="43"/>
      <c r="D833" s="43" t="s">
        <v>3460</v>
      </c>
      <c r="E833" s="43" t="s">
        <v>3461</v>
      </c>
      <c r="F833" s="43" t="s">
        <v>2895</v>
      </c>
      <c r="G833">
        <v>61.1</v>
      </c>
      <c r="H833">
        <v>18</v>
      </c>
      <c r="I833" s="15">
        <v>258.82979112522582</v>
      </c>
    </row>
    <row r="834" spans="1:14" x14ac:dyDescent="0.3">
      <c r="A834" s="57" t="s">
        <v>1961</v>
      </c>
      <c r="B834" s="58" t="s">
        <v>1962</v>
      </c>
      <c r="C834" s="59"/>
      <c r="D834" s="59" t="s">
        <v>3064</v>
      </c>
      <c r="E834" s="59" t="s">
        <v>3065</v>
      </c>
      <c r="F834" s="59" t="s">
        <v>2895</v>
      </c>
      <c r="G834" s="60">
        <v>32.5</v>
      </c>
      <c r="H834" s="60">
        <v>31</v>
      </c>
      <c r="I834" s="15">
        <v>237.10766917499996</v>
      </c>
      <c r="J834" s="60"/>
      <c r="K834" s="60"/>
      <c r="L834" s="60"/>
      <c r="M834" s="60"/>
      <c r="N834" s="60"/>
    </row>
    <row r="835" spans="1:14" x14ac:dyDescent="0.3">
      <c r="A835" s="57" t="s">
        <v>1964</v>
      </c>
      <c r="B835" s="58" t="s">
        <v>1963</v>
      </c>
      <c r="C835" s="59"/>
      <c r="D835" s="59" t="s">
        <v>3067</v>
      </c>
      <c r="E835" s="59" t="s">
        <v>3068</v>
      </c>
      <c r="F835" s="59" t="s">
        <v>2895</v>
      </c>
      <c r="G835" s="60">
        <v>23.2</v>
      </c>
      <c r="H835" s="60">
        <v>31</v>
      </c>
      <c r="I835" s="15">
        <v>169.25839768799997</v>
      </c>
      <c r="J835" s="60"/>
      <c r="K835" s="60"/>
      <c r="L835" s="60"/>
      <c r="M835" s="60"/>
      <c r="N835" s="60"/>
    </row>
    <row r="836" spans="1:14" x14ac:dyDescent="0.3">
      <c r="A836" s="41" t="s">
        <v>1967</v>
      </c>
      <c r="B836" s="42" t="s">
        <v>1966</v>
      </c>
      <c r="C836" s="43" t="s">
        <v>2131</v>
      </c>
      <c r="D836" s="43" t="s">
        <v>2066</v>
      </c>
      <c r="E836" s="43" t="s">
        <v>3069</v>
      </c>
      <c r="F836" s="43" t="s">
        <v>2895</v>
      </c>
      <c r="G836">
        <v>36.200000000000003</v>
      </c>
      <c r="H836">
        <v>6</v>
      </c>
      <c r="I836" s="15">
        <v>51.116412649935484</v>
      </c>
    </row>
    <row r="837" spans="1:14" x14ac:dyDescent="0.3">
      <c r="A837" s="41" t="s">
        <v>1967</v>
      </c>
      <c r="B837" s="42" t="s">
        <v>1968</v>
      </c>
      <c r="C837" s="43"/>
      <c r="D837" s="43" t="s">
        <v>3462</v>
      </c>
      <c r="E837" s="43" t="s">
        <v>3463</v>
      </c>
      <c r="F837" s="43" t="s">
        <v>2895</v>
      </c>
      <c r="G837">
        <v>36.200000000000003</v>
      </c>
      <c r="H837">
        <v>25</v>
      </c>
      <c r="I837" s="15">
        <v>212.98505270806453</v>
      </c>
    </row>
    <row r="838" spans="1:14" x14ac:dyDescent="0.3">
      <c r="A838" s="41" t="s">
        <v>528</v>
      </c>
      <c r="B838" s="42" t="s">
        <v>1969</v>
      </c>
      <c r="C838" s="43" t="s">
        <v>2110</v>
      </c>
      <c r="D838" s="43" t="s">
        <v>2066</v>
      </c>
      <c r="E838" s="43" t="s">
        <v>3070</v>
      </c>
      <c r="F838" s="43" t="s">
        <v>2068</v>
      </c>
      <c r="G838">
        <v>58</v>
      </c>
      <c r="H838">
        <v>31</v>
      </c>
      <c r="I838" s="15">
        <v>423.14599421999998</v>
      </c>
    </row>
    <row r="839" spans="1:14" x14ac:dyDescent="0.3">
      <c r="A839" s="41" t="s">
        <v>529</v>
      </c>
      <c r="B839" s="42" t="s">
        <v>1970</v>
      </c>
      <c r="C839" s="43" t="s">
        <v>2110</v>
      </c>
      <c r="D839" s="43" t="s">
        <v>2066</v>
      </c>
      <c r="E839" s="43" t="s">
        <v>3071</v>
      </c>
      <c r="F839" s="43" t="s">
        <v>2068</v>
      </c>
      <c r="G839">
        <v>36.200000000000003</v>
      </c>
      <c r="H839">
        <v>31</v>
      </c>
      <c r="I839" s="15">
        <v>264.10146535799998</v>
      </c>
    </row>
    <row r="840" spans="1:14" x14ac:dyDescent="0.3">
      <c r="A840" s="57" t="s">
        <v>1972</v>
      </c>
      <c r="B840" s="58" t="s">
        <v>1971</v>
      </c>
      <c r="C840" s="59"/>
      <c r="D840" s="59" t="s">
        <v>3074</v>
      </c>
      <c r="E840" s="59" t="s">
        <v>3075</v>
      </c>
      <c r="F840" s="59" t="s">
        <v>2895</v>
      </c>
      <c r="G840" s="60">
        <v>58</v>
      </c>
      <c r="H840" s="60">
        <v>31</v>
      </c>
      <c r="I840" s="15">
        <v>423.14599421999998</v>
      </c>
      <c r="J840" s="60"/>
      <c r="K840" s="60"/>
      <c r="L840" s="60"/>
      <c r="M840" s="60"/>
      <c r="N840" s="60"/>
    </row>
    <row r="841" spans="1:14" x14ac:dyDescent="0.3">
      <c r="A841" s="41" t="s">
        <v>1975</v>
      </c>
      <c r="B841" s="42" t="s">
        <v>1974</v>
      </c>
      <c r="C841" s="43" t="s">
        <v>3076</v>
      </c>
      <c r="D841" s="43" t="s">
        <v>2066</v>
      </c>
      <c r="E841" s="43" t="s">
        <v>3077</v>
      </c>
      <c r="F841" s="43" t="s">
        <v>2895</v>
      </c>
      <c r="G841">
        <v>36.200000000000003</v>
      </c>
      <c r="H841">
        <v>31</v>
      </c>
      <c r="I841" s="15">
        <v>264.10146535799998</v>
      </c>
    </row>
    <row r="842" spans="1:14" x14ac:dyDescent="0.3">
      <c r="A842" s="41" t="s">
        <v>1977</v>
      </c>
      <c r="B842" s="42" t="s">
        <v>1976</v>
      </c>
      <c r="C842" s="43" t="s">
        <v>2108</v>
      </c>
      <c r="D842" s="43" t="s">
        <v>2066</v>
      </c>
      <c r="E842" s="43" t="s">
        <v>3078</v>
      </c>
      <c r="F842" s="43" t="s">
        <v>2895</v>
      </c>
      <c r="G842">
        <v>26.2</v>
      </c>
      <c r="H842">
        <v>31</v>
      </c>
      <c r="I842" s="15">
        <v>191.14525945799997</v>
      </c>
    </row>
    <row r="843" spans="1:14" x14ac:dyDescent="0.3">
      <c r="A843" s="41" t="s">
        <v>1979</v>
      </c>
      <c r="B843" s="42" t="s">
        <v>1978</v>
      </c>
      <c r="C843" s="43" t="s">
        <v>2087</v>
      </c>
      <c r="D843" s="43" t="s">
        <v>2066</v>
      </c>
      <c r="E843" s="43" t="s">
        <v>3079</v>
      </c>
      <c r="F843" s="43" t="s">
        <v>2895</v>
      </c>
      <c r="G843">
        <v>36.299999999999997</v>
      </c>
      <c r="H843">
        <v>31</v>
      </c>
      <c r="I843" s="15">
        <v>264.83102741699997</v>
      </c>
    </row>
    <row r="844" spans="1:14" x14ac:dyDescent="0.3">
      <c r="A844" s="41" t="s">
        <v>1981</v>
      </c>
      <c r="B844" s="42" t="s">
        <v>1980</v>
      </c>
      <c r="C844" s="43" t="s">
        <v>2087</v>
      </c>
      <c r="D844" s="43" t="s">
        <v>2066</v>
      </c>
      <c r="E844" s="43" t="s">
        <v>3080</v>
      </c>
      <c r="F844" s="43" t="s">
        <v>2895</v>
      </c>
      <c r="G844">
        <v>61.1</v>
      </c>
      <c r="H844">
        <v>31</v>
      </c>
      <c r="I844" s="15">
        <v>445.76241804900002</v>
      </c>
    </row>
    <row r="845" spans="1:14" x14ac:dyDescent="0.3">
      <c r="A845" s="41" t="s">
        <v>1983</v>
      </c>
      <c r="B845" s="42" t="s">
        <v>1982</v>
      </c>
      <c r="C845" s="43" t="s">
        <v>2108</v>
      </c>
      <c r="D845" s="43" t="s">
        <v>2066</v>
      </c>
      <c r="E845" s="43" t="s">
        <v>3081</v>
      </c>
      <c r="F845" s="43" t="s">
        <v>2895</v>
      </c>
      <c r="G845">
        <v>32.5</v>
      </c>
      <c r="H845">
        <v>31</v>
      </c>
      <c r="I845" s="15">
        <v>237.10766917499996</v>
      </c>
    </row>
    <row r="846" spans="1:14" x14ac:dyDescent="0.3">
      <c r="A846" s="41" t="s">
        <v>1985</v>
      </c>
      <c r="B846" s="42" t="s">
        <v>1984</v>
      </c>
      <c r="C846" s="43" t="s">
        <v>3082</v>
      </c>
      <c r="D846" s="43" t="s">
        <v>2066</v>
      </c>
      <c r="E846" s="43" t="s">
        <v>3083</v>
      </c>
      <c r="F846" s="43" t="s">
        <v>2895</v>
      </c>
      <c r="G846">
        <v>23.2</v>
      </c>
      <c r="H846">
        <v>31</v>
      </c>
      <c r="I846" s="15">
        <v>169.25839768799997</v>
      </c>
    </row>
    <row r="847" spans="1:14" x14ac:dyDescent="0.3">
      <c r="A847" s="57" t="s">
        <v>1987</v>
      </c>
      <c r="B847" s="58" t="s">
        <v>1988</v>
      </c>
      <c r="C847" s="59"/>
      <c r="D847" s="59" t="s">
        <v>3085</v>
      </c>
      <c r="E847" s="59" t="s">
        <v>3086</v>
      </c>
      <c r="F847" s="59" t="s">
        <v>2895</v>
      </c>
      <c r="G847" s="60">
        <v>36.200000000000003</v>
      </c>
      <c r="H847" s="60">
        <v>31</v>
      </c>
      <c r="I847" s="15">
        <v>264.10146535799998</v>
      </c>
      <c r="J847" s="60"/>
      <c r="K847" s="60"/>
      <c r="L847" s="60"/>
      <c r="M847" s="60"/>
      <c r="N847" s="60"/>
    </row>
    <row r="848" spans="1:14" x14ac:dyDescent="0.3">
      <c r="A848" s="57" t="s">
        <v>1990</v>
      </c>
      <c r="B848" s="58" t="s">
        <v>1989</v>
      </c>
      <c r="C848" s="59"/>
      <c r="D848" s="59" t="s">
        <v>3088</v>
      </c>
      <c r="E848" s="59" t="s">
        <v>3089</v>
      </c>
      <c r="F848" s="59" t="s">
        <v>2895</v>
      </c>
      <c r="G848" s="60">
        <v>58</v>
      </c>
      <c r="H848" s="60">
        <v>31</v>
      </c>
      <c r="I848" s="15">
        <v>423.14599421999998</v>
      </c>
      <c r="J848" s="60"/>
      <c r="K848" s="60"/>
      <c r="L848" s="60"/>
      <c r="M848" s="60"/>
      <c r="N848" s="60"/>
    </row>
    <row r="849" spans="1:14" x14ac:dyDescent="0.3">
      <c r="A849" s="41" t="s">
        <v>1993</v>
      </c>
      <c r="B849" s="42" t="s">
        <v>1994</v>
      </c>
      <c r="C849" s="43"/>
      <c r="D849" s="43" t="s">
        <v>3464</v>
      </c>
      <c r="E849" s="43" t="s">
        <v>3465</v>
      </c>
      <c r="F849" s="43" t="s">
        <v>2895</v>
      </c>
      <c r="G849">
        <v>36.200000000000003</v>
      </c>
      <c r="H849">
        <v>10</v>
      </c>
      <c r="I849" s="15">
        <v>85.194021083225806</v>
      </c>
    </row>
    <row r="850" spans="1:14" x14ac:dyDescent="0.3">
      <c r="A850" s="41" t="s">
        <v>1993</v>
      </c>
      <c r="B850" s="42" t="s">
        <v>1992</v>
      </c>
      <c r="C850" s="43" t="s">
        <v>2393</v>
      </c>
      <c r="D850" s="43" t="s">
        <v>2066</v>
      </c>
      <c r="E850" s="43" t="s">
        <v>3090</v>
      </c>
      <c r="F850" s="43" t="s">
        <v>2895</v>
      </c>
      <c r="G850">
        <v>36.200000000000003</v>
      </c>
      <c r="H850">
        <v>21</v>
      </c>
      <c r="I850" s="15">
        <v>178.90744427477421</v>
      </c>
    </row>
    <row r="851" spans="1:14" x14ac:dyDescent="0.3">
      <c r="A851" s="41" t="s">
        <v>530</v>
      </c>
      <c r="B851" s="42" t="s">
        <v>1995</v>
      </c>
      <c r="C851" s="43" t="s">
        <v>2368</v>
      </c>
      <c r="D851" s="43" t="s">
        <v>2066</v>
      </c>
      <c r="E851" s="43" t="s">
        <v>3091</v>
      </c>
      <c r="F851" s="43" t="s">
        <v>2068</v>
      </c>
      <c r="G851">
        <v>58</v>
      </c>
      <c r="H851">
        <v>31</v>
      </c>
      <c r="I851" s="15">
        <v>423.14599421999998</v>
      </c>
    </row>
    <row r="852" spans="1:14" x14ac:dyDescent="0.3">
      <c r="A852" s="41" t="s">
        <v>1997</v>
      </c>
      <c r="B852" s="42" t="s">
        <v>1996</v>
      </c>
      <c r="C852" s="43" t="s">
        <v>2399</v>
      </c>
      <c r="D852" s="43" t="s">
        <v>2066</v>
      </c>
      <c r="E852" s="43" t="s">
        <v>3092</v>
      </c>
      <c r="F852" s="43" t="s">
        <v>2895</v>
      </c>
      <c r="G852">
        <v>26.2</v>
      </c>
      <c r="H852">
        <v>31</v>
      </c>
      <c r="I852" s="15">
        <v>191.14525945799997</v>
      </c>
    </row>
    <row r="853" spans="1:14" x14ac:dyDescent="0.3">
      <c r="A853" s="41" t="s">
        <v>1999</v>
      </c>
      <c r="B853" s="42" t="s">
        <v>1998</v>
      </c>
      <c r="C853" s="43" t="s">
        <v>2087</v>
      </c>
      <c r="D853" s="43" t="s">
        <v>2066</v>
      </c>
      <c r="E853" s="43" t="s">
        <v>3093</v>
      </c>
      <c r="F853" s="43" t="s">
        <v>2895</v>
      </c>
      <c r="G853">
        <v>36.299999999999997</v>
      </c>
      <c r="H853">
        <v>31</v>
      </c>
      <c r="I853" s="15">
        <v>264.83102741699997</v>
      </c>
    </row>
    <row r="854" spans="1:14" x14ac:dyDescent="0.3">
      <c r="A854" s="41" t="s">
        <v>2001</v>
      </c>
      <c r="B854" s="42" t="s">
        <v>2000</v>
      </c>
      <c r="C854" s="43" t="s">
        <v>2103</v>
      </c>
      <c r="D854" s="43" t="s">
        <v>2066</v>
      </c>
      <c r="E854" s="43" t="s">
        <v>3094</v>
      </c>
      <c r="F854" s="43" t="s">
        <v>2895</v>
      </c>
      <c r="G854">
        <v>61.1</v>
      </c>
      <c r="H854">
        <v>13</v>
      </c>
      <c r="I854" s="15">
        <v>186.93262692377422</v>
      </c>
    </row>
    <row r="855" spans="1:14" x14ac:dyDescent="0.3">
      <c r="A855" s="41" t="s">
        <v>2001</v>
      </c>
      <c r="B855" s="42" t="s">
        <v>2002</v>
      </c>
      <c r="C855" s="43"/>
      <c r="D855" s="43" t="s">
        <v>3466</v>
      </c>
      <c r="E855" s="43" t="s">
        <v>3467</v>
      </c>
      <c r="F855" s="43" t="s">
        <v>2895</v>
      </c>
      <c r="G855">
        <v>61.1</v>
      </c>
      <c r="H855">
        <v>18</v>
      </c>
      <c r="I855" s="15">
        <v>258.82979112522582</v>
      </c>
    </row>
    <row r="856" spans="1:14" x14ac:dyDescent="0.3">
      <c r="A856" s="41" t="s">
        <v>2004</v>
      </c>
      <c r="B856" s="42" t="s">
        <v>2003</v>
      </c>
      <c r="C856" s="43" t="s">
        <v>2170</v>
      </c>
      <c r="D856" s="43" t="s">
        <v>2066</v>
      </c>
      <c r="E856" s="43" t="s">
        <v>3095</v>
      </c>
      <c r="F856" s="43" t="s">
        <v>2895</v>
      </c>
      <c r="G856">
        <v>32.5</v>
      </c>
      <c r="H856">
        <v>31</v>
      </c>
      <c r="I856" s="15">
        <v>237.10766917499996</v>
      </c>
    </row>
    <row r="857" spans="1:14" x14ac:dyDescent="0.3">
      <c r="A857" s="57" t="s">
        <v>2006</v>
      </c>
      <c r="B857" s="58" t="s">
        <v>2007</v>
      </c>
      <c r="C857" s="59"/>
      <c r="D857" s="59" t="s">
        <v>3097</v>
      </c>
      <c r="E857" s="59" t="s">
        <v>3098</v>
      </c>
      <c r="F857" s="59" t="s">
        <v>2895</v>
      </c>
      <c r="G857" s="60">
        <v>23.2</v>
      </c>
      <c r="H857" s="60">
        <v>31</v>
      </c>
      <c r="I857" s="15">
        <v>169.25839768799997</v>
      </c>
      <c r="J857" s="60"/>
      <c r="K857" s="60"/>
      <c r="L857" s="60"/>
      <c r="M857" s="60"/>
      <c r="N857" s="60"/>
    </row>
    <row r="858" spans="1:14" x14ac:dyDescent="0.3">
      <c r="A858" s="41" t="s">
        <v>531</v>
      </c>
      <c r="B858" s="42" t="s">
        <v>2009</v>
      </c>
      <c r="C858" s="43"/>
      <c r="D858" s="43" t="s">
        <v>3468</v>
      </c>
      <c r="E858" s="43" t="s">
        <v>3469</v>
      </c>
      <c r="F858" s="43" t="s">
        <v>2068</v>
      </c>
      <c r="G858">
        <v>36.200000000000003</v>
      </c>
      <c r="H858">
        <v>19</v>
      </c>
      <c r="I858" s="15">
        <v>161.86864005812902</v>
      </c>
    </row>
    <row r="859" spans="1:14" x14ac:dyDescent="0.3">
      <c r="A859" s="41" t="s">
        <v>531</v>
      </c>
      <c r="B859" s="42" t="s">
        <v>2008</v>
      </c>
      <c r="C859" s="43" t="s">
        <v>2114</v>
      </c>
      <c r="D859" s="43" t="s">
        <v>2066</v>
      </c>
      <c r="E859" s="43" t="s">
        <v>3099</v>
      </c>
      <c r="F859" s="43" t="s">
        <v>2068</v>
      </c>
      <c r="G859">
        <v>36.200000000000003</v>
      </c>
      <c r="H859">
        <v>12</v>
      </c>
      <c r="I859" s="15">
        <v>102.23282529987097</v>
      </c>
    </row>
    <row r="860" spans="1:14" x14ac:dyDescent="0.3">
      <c r="A860" s="41" t="s">
        <v>532</v>
      </c>
      <c r="B860" s="42" t="s">
        <v>2011</v>
      </c>
      <c r="C860" s="43"/>
      <c r="D860" s="43" t="s">
        <v>3470</v>
      </c>
      <c r="E860" s="43" t="s">
        <v>3471</v>
      </c>
      <c r="F860" s="43" t="s">
        <v>2068</v>
      </c>
      <c r="G860">
        <v>23.2</v>
      </c>
      <c r="H860">
        <v>22</v>
      </c>
      <c r="I860" s="15">
        <v>120.11886287535482</v>
      </c>
    </row>
    <row r="861" spans="1:14" x14ac:dyDescent="0.3">
      <c r="A861" s="41" t="s">
        <v>532</v>
      </c>
      <c r="B861" s="42" t="s">
        <v>2010</v>
      </c>
      <c r="C861" s="43" t="s">
        <v>2069</v>
      </c>
      <c r="D861" s="43" t="s">
        <v>2066</v>
      </c>
      <c r="E861" s="43" t="s">
        <v>3100</v>
      </c>
      <c r="F861" s="43" t="s">
        <v>2068</v>
      </c>
      <c r="G861">
        <v>23.2</v>
      </c>
      <c r="H861">
        <v>9</v>
      </c>
      <c r="I861" s="15">
        <v>49.139534812645152</v>
      </c>
    </row>
    <row r="862" spans="1:14" x14ac:dyDescent="0.3">
      <c r="A862" s="41" t="s">
        <v>533</v>
      </c>
      <c r="B862" s="42" t="s">
        <v>2013</v>
      </c>
      <c r="C862" s="43" t="s">
        <v>2108</v>
      </c>
      <c r="D862" s="43" t="s">
        <v>3472</v>
      </c>
      <c r="E862" s="43" t="s">
        <v>3473</v>
      </c>
      <c r="F862" s="43" t="s">
        <v>2068</v>
      </c>
      <c r="G862">
        <v>32.5</v>
      </c>
      <c r="H862">
        <v>21</v>
      </c>
      <c r="I862" s="15">
        <v>160.62132427983869</v>
      </c>
    </row>
    <row r="863" spans="1:14" x14ac:dyDescent="0.3">
      <c r="A863" s="41" t="s">
        <v>533</v>
      </c>
      <c r="B863" s="42" t="s">
        <v>2012</v>
      </c>
      <c r="C863" s="43" t="s">
        <v>2101</v>
      </c>
      <c r="D863" s="43" t="s">
        <v>2066</v>
      </c>
      <c r="E863" s="43" t="s">
        <v>3101</v>
      </c>
      <c r="F863" s="43" t="s">
        <v>2068</v>
      </c>
      <c r="G863">
        <v>32.5</v>
      </c>
      <c r="H863">
        <v>10</v>
      </c>
      <c r="I863" s="15">
        <v>76.486344895161281</v>
      </c>
    </row>
    <row r="864" spans="1:14" x14ac:dyDescent="0.3">
      <c r="A864" s="41" t="s">
        <v>534</v>
      </c>
      <c r="B864" s="42" t="s">
        <v>2015</v>
      </c>
      <c r="C864" s="43"/>
      <c r="D864" s="43" t="s">
        <v>3474</v>
      </c>
      <c r="E864" s="43" t="s">
        <v>3475</v>
      </c>
      <c r="F864" s="43" t="s">
        <v>2068</v>
      </c>
      <c r="G864">
        <v>61.1</v>
      </c>
      <c r="H864">
        <v>19</v>
      </c>
      <c r="I864" s="15">
        <v>273.20922396551617</v>
      </c>
    </row>
    <row r="865" spans="1:9" x14ac:dyDescent="0.3">
      <c r="A865" s="41" t="s">
        <v>534</v>
      </c>
      <c r="B865" s="42" t="s">
        <v>2014</v>
      </c>
      <c r="C865" s="43" t="s">
        <v>2114</v>
      </c>
      <c r="D865" s="43" t="s">
        <v>2066</v>
      </c>
      <c r="E865" s="43" t="s">
        <v>3102</v>
      </c>
      <c r="F865" s="43" t="s">
        <v>2068</v>
      </c>
      <c r="G865">
        <v>61.1</v>
      </c>
      <c r="H865">
        <v>12</v>
      </c>
      <c r="I865" s="15">
        <v>172.5531940834839</v>
      </c>
    </row>
    <row r="866" spans="1:9" x14ac:dyDescent="0.3">
      <c r="A866" s="41" t="s">
        <v>535</v>
      </c>
      <c r="B866" s="42" t="s">
        <v>2017</v>
      </c>
      <c r="C866" s="43"/>
      <c r="D866" s="43" t="s">
        <v>3476</v>
      </c>
      <c r="E866" s="43" t="s">
        <v>3477</v>
      </c>
      <c r="F866" s="43" t="s">
        <v>2068</v>
      </c>
      <c r="G866">
        <v>36.299999999999997</v>
      </c>
      <c r="H866">
        <v>25</v>
      </c>
      <c r="I866" s="15">
        <v>213.57340920725804</v>
      </c>
    </row>
    <row r="867" spans="1:9" x14ac:dyDescent="0.3">
      <c r="A867" s="41" t="s">
        <v>535</v>
      </c>
      <c r="B867" s="42" t="s">
        <v>2016</v>
      </c>
      <c r="C867" s="43" t="s">
        <v>2131</v>
      </c>
      <c r="D867" s="43" t="s">
        <v>2066</v>
      </c>
      <c r="E867" s="43" t="s">
        <v>3103</v>
      </c>
      <c r="F867" s="43" t="s">
        <v>2068</v>
      </c>
      <c r="G867">
        <v>36.299999999999997</v>
      </c>
      <c r="H867">
        <v>6</v>
      </c>
      <c r="I867" s="15">
        <v>51.257618209741935</v>
      </c>
    </row>
    <row r="868" spans="1:9" x14ac:dyDescent="0.3">
      <c r="A868" s="41" t="s">
        <v>536</v>
      </c>
      <c r="B868" s="42" t="s">
        <v>2018</v>
      </c>
      <c r="C868" s="43" t="s">
        <v>2122</v>
      </c>
      <c r="D868" s="43" t="s">
        <v>2066</v>
      </c>
      <c r="E868" s="43" t="s">
        <v>3104</v>
      </c>
      <c r="F868" s="43" t="s">
        <v>2068</v>
      </c>
      <c r="G868">
        <v>26.2</v>
      </c>
      <c r="H868">
        <v>31</v>
      </c>
      <c r="I868" s="15">
        <v>191.14525945799997</v>
      </c>
    </row>
    <row r="869" spans="1:9" x14ac:dyDescent="0.3">
      <c r="A869" s="41" t="s">
        <v>537</v>
      </c>
      <c r="B869" s="42" t="s">
        <v>2019</v>
      </c>
      <c r="C869" s="43" t="s">
        <v>2077</v>
      </c>
      <c r="D869" s="43" t="s">
        <v>2066</v>
      </c>
      <c r="E869" s="43" t="s">
        <v>3105</v>
      </c>
      <c r="F869" s="43" t="s">
        <v>2068</v>
      </c>
      <c r="G869">
        <v>36.200000000000003</v>
      </c>
      <c r="H869">
        <v>4</v>
      </c>
      <c r="I869" s="15">
        <v>34.077608433290322</v>
      </c>
    </row>
    <row r="870" spans="1:9" x14ac:dyDescent="0.3">
      <c r="A870" s="41" t="s">
        <v>537</v>
      </c>
      <c r="B870" s="42" t="s">
        <v>2020</v>
      </c>
      <c r="C870" s="43"/>
      <c r="D870" s="43" t="s">
        <v>2846</v>
      </c>
      <c r="E870" s="43" t="s">
        <v>3478</v>
      </c>
      <c r="F870" s="43" t="s">
        <v>2068</v>
      </c>
      <c r="G870">
        <v>36.200000000000003</v>
      </c>
      <c r="H870">
        <v>27</v>
      </c>
      <c r="I870" s="15">
        <v>230.02385692470966</v>
      </c>
    </row>
    <row r="871" spans="1:9" x14ac:dyDescent="0.3">
      <c r="A871" s="41" t="s">
        <v>538</v>
      </c>
      <c r="B871" s="42" t="s">
        <v>2021</v>
      </c>
      <c r="C871" s="43" t="s">
        <v>2403</v>
      </c>
      <c r="D871" s="43" t="s">
        <v>2066</v>
      </c>
      <c r="E871" s="43" t="s">
        <v>3106</v>
      </c>
      <c r="F871" s="43" t="s">
        <v>2068</v>
      </c>
      <c r="G871">
        <v>58</v>
      </c>
      <c r="H871">
        <v>23</v>
      </c>
      <c r="I871" s="15">
        <v>313.94702796967738</v>
      </c>
    </row>
    <row r="872" spans="1:9" x14ac:dyDescent="0.3">
      <c r="A872" s="41" t="s">
        <v>538</v>
      </c>
      <c r="B872" s="42" t="s">
        <v>2022</v>
      </c>
      <c r="C872" s="43"/>
      <c r="D872" s="43" t="s">
        <v>3479</v>
      </c>
      <c r="E872" s="43" t="s">
        <v>3480</v>
      </c>
      <c r="F872" s="43" t="s">
        <v>2068</v>
      </c>
      <c r="G872">
        <v>58</v>
      </c>
      <c r="H872">
        <v>8</v>
      </c>
      <c r="I872" s="15">
        <v>109.19896625032257</v>
      </c>
    </row>
    <row r="873" spans="1:9" x14ac:dyDescent="0.3">
      <c r="A873" s="41" t="s">
        <v>539</v>
      </c>
      <c r="B873" s="42" t="s">
        <v>2023</v>
      </c>
      <c r="C873" s="43" t="s">
        <v>2429</v>
      </c>
      <c r="D873" s="43" t="s">
        <v>2066</v>
      </c>
      <c r="E873" s="43" t="s">
        <v>3107</v>
      </c>
      <c r="F873" s="43" t="s">
        <v>2068</v>
      </c>
      <c r="G873">
        <v>36.200000000000003</v>
      </c>
      <c r="H873">
        <v>7</v>
      </c>
      <c r="I873" s="15">
        <v>59.635814758258064</v>
      </c>
    </row>
    <row r="874" spans="1:9" x14ac:dyDescent="0.3">
      <c r="A874" s="41" t="s">
        <v>539</v>
      </c>
      <c r="B874" s="42" t="s">
        <v>2024</v>
      </c>
      <c r="C874" s="43"/>
      <c r="D874" s="43" t="s">
        <v>3481</v>
      </c>
      <c r="E874" s="43" t="s">
        <v>3482</v>
      </c>
      <c r="F874" s="43" t="s">
        <v>2068</v>
      </c>
      <c r="G874">
        <v>36.200000000000003</v>
      </c>
      <c r="H874">
        <v>24</v>
      </c>
      <c r="I874" s="15">
        <v>204.46565059974193</v>
      </c>
    </row>
    <row r="875" spans="1:9" x14ac:dyDescent="0.3">
      <c r="A875" s="41" t="s">
        <v>540</v>
      </c>
      <c r="B875" s="42" t="s">
        <v>2025</v>
      </c>
      <c r="C875" s="43" t="s">
        <v>2129</v>
      </c>
      <c r="D875" s="43" t="s">
        <v>2066</v>
      </c>
      <c r="E875" s="43" t="s">
        <v>3108</v>
      </c>
      <c r="F875" s="43" t="s">
        <v>2068</v>
      </c>
      <c r="G875">
        <v>36.200000000000003</v>
      </c>
      <c r="H875">
        <v>31</v>
      </c>
      <c r="I875" s="15">
        <v>264.10146535799998</v>
      </c>
    </row>
    <row r="876" spans="1:9" x14ac:dyDescent="0.3">
      <c r="A876" s="41" t="s">
        <v>541</v>
      </c>
      <c r="B876" s="42" t="s">
        <v>2027</v>
      </c>
      <c r="C876" s="43"/>
      <c r="D876" s="43" t="s">
        <v>3483</v>
      </c>
      <c r="E876" s="43" t="s">
        <v>3484</v>
      </c>
      <c r="F876" s="43" t="s">
        <v>2068</v>
      </c>
      <c r="G876">
        <v>23.2</v>
      </c>
      <c r="H876">
        <v>24</v>
      </c>
      <c r="I876" s="15">
        <v>131.03875950038707</v>
      </c>
    </row>
    <row r="877" spans="1:9" x14ac:dyDescent="0.3">
      <c r="A877" s="41" t="s">
        <v>541</v>
      </c>
      <c r="B877" s="42" t="s">
        <v>2026</v>
      </c>
      <c r="C877" s="43" t="s">
        <v>2429</v>
      </c>
      <c r="D877" s="43" t="s">
        <v>2066</v>
      </c>
      <c r="E877" s="43" t="s">
        <v>3109</v>
      </c>
      <c r="F877" s="43" t="s">
        <v>2068</v>
      </c>
      <c r="G877">
        <v>23.2</v>
      </c>
      <c r="H877">
        <v>7</v>
      </c>
      <c r="I877" s="15">
        <v>38.219638187612901</v>
      </c>
    </row>
    <row r="878" spans="1:9" x14ac:dyDescent="0.3">
      <c r="A878" s="41" t="s">
        <v>542</v>
      </c>
      <c r="B878" s="42" t="s">
        <v>2028</v>
      </c>
      <c r="C878" s="43" t="s">
        <v>2087</v>
      </c>
      <c r="D878" s="43" t="s">
        <v>2066</v>
      </c>
      <c r="E878" s="43" t="s">
        <v>3110</v>
      </c>
      <c r="F878" s="43" t="s">
        <v>2068</v>
      </c>
      <c r="G878">
        <v>32.5</v>
      </c>
      <c r="H878">
        <v>31</v>
      </c>
      <c r="I878" s="15">
        <v>237.10766917499996</v>
      </c>
    </row>
    <row r="879" spans="1:9" x14ac:dyDescent="0.3">
      <c r="A879" s="41" t="s">
        <v>543</v>
      </c>
      <c r="B879" s="42" t="s">
        <v>2029</v>
      </c>
      <c r="C879" s="43" t="s">
        <v>2170</v>
      </c>
      <c r="D879" s="43" t="s">
        <v>2066</v>
      </c>
      <c r="E879" s="43" t="s">
        <v>3111</v>
      </c>
      <c r="F879" s="43" t="s">
        <v>2068</v>
      </c>
      <c r="G879">
        <v>61.1</v>
      </c>
      <c r="H879">
        <v>31</v>
      </c>
      <c r="I879" s="15">
        <v>445.76241804900002</v>
      </c>
    </row>
    <row r="880" spans="1:9" x14ac:dyDescent="0.3">
      <c r="A880" s="41" t="s">
        <v>544</v>
      </c>
      <c r="B880" s="42" t="s">
        <v>2030</v>
      </c>
      <c r="C880" s="43" t="s">
        <v>3112</v>
      </c>
      <c r="D880" s="43" t="s">
        <v>2066</v>
      </c>
      <c r="E880" s="43" t="s">
        <v>3113</v>
      </c>
      <c r="F880" s="43" t="s">
        <v>2068</v>
      </c>
      <c r="G880">
        <v>36.299999999999997</v>
      </c>
      <c r="H880">
        <v>31</v>
      </c>
      <c r="I880" s="15">
        <v>264.83102741699997</v>
      </c>
    </row>
    <row r="881" spans="1:9" x14ac:dyDescent="0.3">
      <c r="A881" s="41" t="s">
        <v>545</v>
      </c>
      <c r="B881" s="42" t="s">
        <v>2031</v>
      </c>
      <c r="C881" s="43" t="s">
        <v>2112</v>
      </c>
      <c r="D881" s="43" t="s">
        <v>2066</v>
      </c>
      <c r="E881" s="43" t="s">
        <v>3114</v>
      </c>
      <c r="F881" s="43" t="s">
        <v>2068</v>
      </c>
      <c r="G881">
        <v>26.2</v>
      </c>
      <c r="H881">
        <v>31</v>
      </c>
      <c r="I881" s="15">
        <v>191.14525945799997</v>
      </c>
    </row>
    <row r="882" spans="1:9" x14ac:dyDescent="0.3">
      <c r="A882" s="41" t="s">
        <v>546</v>
      </c>
      <c r="B882" s="42" t="s">
        <v>2033</v>
      </c>
      <c r="C882" s="43"/>
      <c r="D882" s="43" t="s">
        <v>3485</v>
      </c>
      <c r="E882" s="43" t="s">
        <v>3486</v>
      </c>
      <c r="F882" s="43" t="s">
        <v>2068</v>
      </c>
      <c r="G882">
        <v>36.200000000000003</v>
      </c>
      <c r="H882">
        <v>22</v>
      </c>
      <c r="I882" s="15">
        <v>187.42684638309677</v>
      </c>
    </row>
    <row r="883" spans="1:9" x14ac:dyDescent="0.3">
      <c r="A883" s="41" t="s">
        <v>546</v>
      </c>
      <c r="B883" s="42" t="s">
        <v>2032</v>
      </c>
      <c r="C883" s="43" t="s">
        <v>2069</v>
      </c>
      <c r="D883" s="43" t="s">
        <v>2066</v>
      </c>
      <c r="E883" s="43" t="s">
        <v>3115</v>
      </c>
      <c r="F883" s="43" t="s">
        <v>2068</v>
      </c>
      <c r="G883">
        <v>36.200000000000003</v>
      </c>
      <c r="H883">
        <v>9</v>
      </c>
      <c r="I883" s="15">
        <v>76.674618974903225</v>
      </c>
    </row>
    <row r="884" spans="1:9" x14ac:dyDescent="0.3">
      <c r="A884" s="41" t="s">
        <v>547</v>
      </c>
      <c r="B884" s="42" t="s">
        <v>2035</v>
      </c>
      <c r="C884" s="43"/>
      <c r="D884" s="43" t="s">
        <v>3487</v>
      </c>
      <c r="E884" s="43" t="s">
        <v>3488</v>
      </c>
      <c r="F884" s="43" t="s">
        <v>2068</v>
      </c>
      <c r="G884">
        <v>58</v>
      </c>
      <c r="H884">
        <v>27</v>
      </c>
      <c r="I884" s="15">
        <v>368.54651109483865</v>
      </c>
    </row>
    <row r="885" spans="1:9" x14ac:dyDescent="0.3">
      <c r="A885" s="41" t="s">
        <v>547</v>
      </c>
      <c r="B885" s="42" t="s">
        <v>2034</v>
      </c>
      <c r="C885" s="43" t="s">
        <v>2077</v>
      </c>
      <c r="D885" s="43" t="s">
        <v>2066</v>
      </c>
      <c r="E885" s="43" t="s">
        <v>3116</v>
      </c>
      <c r="F885" s="43" t="s">
        <v>2068</v>
      </c>
      <c r="G885">
        <v>58</v>
      </c>
      <c r="H885">
        <v>4</v>
      </c>
      <c r="I885" s="15">
        <v>54.599483125161285</v>
      </c>
    </row>
    <row r="886" spans="1:9" x14ac:dyDescent="0.3">
      <c r="A886" s="41" t="s">
        <v>548</v>
      </c>
      <c r="B886" s="42" t="s">
        <v>2036</v>
      </c>
      <c r="C886" s="43" t="s">
        <v>2339</v>
      </c>
      <c r="D886" s="43" t="s">
        <v>2066</v>
      </c>
      <c r="E886" s="43" t="s">
        <v>3117</v>
      </c>
      <c r="F886" s="43" t="s">
        <v>2068</v>
      </c>
      <c r="G886">
        <v>36.200000000000003</v>
      </c>
      <c r="H886">
        <v>31</v>
      </c>
      <c r="I886" s="15">
        <v>264.10146535799998</v>
      </c>
    </row>
    <row r="887" spans="1:9" x14ac:dyDescent="0.3">
      <c r="A887" s="41" t="s">
        <v>549</v>
      </c>
      <c r="B887" s="42" t="s">
        <v>2037</v>
      </c>
      <c r="C887" s="43"/>
      <c r="D887" s="43" t="s">
        <v>2066</v>
      </c>
      <c r="E887" s="43" t="s">
        <v>3118</v>
      </c>
      <c r="F887" s="43" t="s">
        <v>2068</v>
      </c>
      <c r="G887">
        <v>23.2</v>
      </c>
      <c r="H887">
        <v>31</v>
      </c>
      <c r="I887" s="15">
        <v>169.25839768799997</v>
      </c>
    </row>
    <row r="888" spans="1:9" x14ac:dyDescent="0.3">
      <c r="A888" s="41" t="s">
        <v>550</v>
      </c>
      <c r="B888" s="42" t="s">
        <v>2039</v>
      </c>
      <c r="C888" s="43"/>
      <c r="D888" s="43" t="s">
        <v>3489</v>
      </c>
      <c r="E888" s="43" t="s">
        <v>3490</v>
      </c>
      <c r="F888" s="43" t="s">
        <v>2068</v>
      </c>
      <c r="G888">
        <v>23.2</v>
      </c>
      <c r="H888">
        <v>22</v>
      </c>
      <c r="I888" s="15">
        <v>120.11886287535482</v>
      </c>
    </row>
    <row r="889" spans="1:9" x14ac:dyDescent="0.3">
      <c r="A889" s="41" t="s">
        <v>550</v>
      </c>
      <c r="B889" s="42" t="s">
        <v>2038</v>
      </c>
      <c r="C889" s="43" t="s">
        <v>2069</v>
      </c>
      <c r="D889" s="43" t="s">
        <v>2066</v>
      </c>
      <c r="E889" s="43" t="s">
        <v>3119</v>
      </c>
      <c r="F889" s="43" t="s">
        <v>2068</v>
      </c>
      <c r="G889">
        <v>23.2</v>
      </c>
      <c r="H889">
        <v>9</v>
      </c>
      <c r="I889" s="15">
        <v>49.139534812645152</v>
      </c>
    </row>
    <row r="890" spans="1:9" x14ac:dyDescent="0.3">
      <c r="A890" s="41" t="s">
        <v>551</v>
      </c>
      <c r="B890" s="42" t="s">
        <v>2040</v>
      </c>
      <c r="C890" s="43" t="s">
        <v>2089</v>
      </c>
      <c r="D890" s="43" t="s">
        <v>2066</v>
      </c>
      <c r="E890" s="43" t="s">
        <v>3120</v>
      </c>
      <c r="F890" s="43" t="s">
        <v>2068</v>
      </c>
      <c r="G890">
        <v>32.5</v>
      </c>
      <c r="H890">
        <v>3</v>
      </c>
      <c r="I890" s="15">
        <v>22.945903468548384</v>
      </c>
    </row>
    <row r="891" spans="1:9" x14ac:dyDescent="0.3">
      <c r="A891" s="41" t="s">
        <v>551</v>
      </c>
      <c r="B891" s="42" t="s">
        <v>2041</v>
      </c>
      <c r="C891" s="43"/>
      <c r="D891" s="43" t="s">
        <v>3491</v>
      </c>
      <c r="E891" s="43" t="s">
        <v>3492</v>
      </c>
      <c r="F891" s="43" t="s">
        <v>2068</v>
      </c>
      <c r="G891">
        <v>32.5</v>
      </c>
      <c r="H891">
        <v>28</v>
      </c>
      <c r="I891" s="15">
        <v>214.16176570645158</v>
      </c>
    </row>
    <row r="892" spans="1:9" x14ac:dyDescent="0.3">
      <c r="A892" s="41" t="s">
        <v>552</v>
      </c>
      <c r="B892" s="42" t="s">
        <v>2043</v>
      </c>
      <c r="C892" s="43"/>
      <c r="D892" s="43" t="s">
        <v>3493</v>
      </c>
      <c r="E892" s="43" t="s">
        <v>3494</v>
      </c>
      <c r="F892" s="43" t="s">
        <v>2068</v>
      </c>
      <c r="G892">
        <v>61.1</v>
      </c>
      <c r="H892">
        <v>17</v>
      </c>
      <c r="I892" s="15">
        <v>244.4503582849355</v>
      </c>
    </row>
    <row r="893" spans="1:9" x14ac:dyDescent="0.3">
      <c r="A893" s="41" t="s">
        <v>552</v>
      </c>
      <c r="B893" s="42" t="s">
        <v>2042</v>
      </c>
      <c r="C893" s="43" t="s">
        <v>2098</v>
      </c>
      <c r="D893" s="43" t="s">
        <v>2066</v>
      </c>
      <c r="E893" s="43" t="s">
        <v>3121</v>
      </c>
      <c r="F893" s="43" t="s">
        <v>2068</v>
      </c>
      <c r="G893">
        <v>61.1</v>
      </c>
      <c r="H893">
        <v>14</v>
      </c>
      <c r="I893" s="15">
        <v>201.31205976406454</v>
      </c>
    </row>
    <row r="894" spans="1:9" x14ac:dyDescent="0.3">
      <c r="A894" s="41" t="s">
        <v>553</v>
      </c>
      <c r="B894" s="42" t="s">
        <v>2044</v>
      </c>
      <c r="C894" s="43" t="s">
        <v>2077</v>
      </c>
      <c r="D894" s="43" t="s">
        <v>2066</v>
      </c>
      <c r="E894" s="43" t="s">
        <v>3122</v>
      </c>
      <c r="F894" s="43" t="s">
        <v>2068</v>
      </c>
      <c r="G894">
        <v>36.299999999999997</v>
      </c>
      <c r="H894">
        <v>4</v>
      </c>
      <c r="I894" s="15">
        <v>34.171745473161288</v>
      </c>
    </row>
    <row r="895" spans="1:9" x14ac:dyDescent="0.3">
      <c r="A895" s="41" t="s">
        <v>553</v>
      </c>
      <c r="B895" s="42" t="s">
        <v>2045</v>
      </c>
      <c r="C895" s="43"/>
      <c r="D895" s="43" t="s">
        <v>3495</v>
      </c>
      <c r="E895" s="43" t="s">
        <v>3496</v>
      </c>
      <c r="F895" s="43" t="s">
        <v>2068</v>
      </c>
      <c r="G895">
        <v>36.299999999999997</v>
      </c>
      <c r="H895">
        <v>27</v>
      </c>
      <c r="I895" s="15">
        <v>230.65928194383869</v>
      </c>
    </row>
    <row r="896" spans="1:9" x14ac:dyDescent="0.3">
      <c r="A896" s="41" t="s">
        <v>554</v>
      </c>
      <c r="B896" s="42" t="s">
        <v>2046</v>
      </c>
      <c r="C896" s="43" t="s">
        <v>2075</v>
      </c>
      <c r="D896" s="43" t="s">
        <v>2066</v>
      </c>
      <c r="E896" s="43" t="s">
        <v>3123</v>
      </c>
      <c r="F896" s="43" t="s">
        <v>2068</v>
      </c>
      <c r="G896">
        <v>26.2</v>
      </c>
      <c r="H896">
        <v>17</v>
      </c>
      <c r="I896" s="15">
        <v>104.82159389632257</v>
      </c>
    </row>
    <row r="897" spans="1:9" x14ac:dyDescent="0.3">
      <c r="A897" s="41" t="s">
        <v>554</v>
      </c>
      <c r="B897" s="42" t="s">
        <v>2047</v>
      </c>
      <c r="C897" s="43"/>
      <c r="D897" s="43" t="s">
        <v>3497</v>
      </c>
      <c r="E897" s="43" t="s">
        <v>3498</v>
      </c>
      <c r="F897" s="43" t="s">
        <v>2068</v>
      </c>
      <c r="G897">
        <v>26.2</v>
      </c>
      <c r="H897">
        <v>14</v>
      </c>
      <c r="I897" s="15">
        <v>86.323665561677402</v>
      </c>
    </row>
    <row r="898" spans="1:9" x14ac:dyDescent="0.3">
      <c r="A898" s="41" t="s">
        <v>555</v>
      </c>
      <c r="B898" s="42" t="s">
        <v>2048</v>
      </c>
      <c r="C898" s="43" t="s">
        <v>2108</v>
      </c>
      <c r="D898" s="43" t="s">
        <v>2066</v>
      </c>
      <c r="E898" s="43" t="s">
        <v>3124</v>
      </c>
      <c r="F898" s="43" t="s">
        <v>2068</v>
      </c>
      <c r="G898">
        <v>36.200000000000003</v>
      </c>
      <c r="H898">
        <v>31</v>
      </c>
      <c r="I898" s="15">
        <v>264.10146535799998</v>
      </c>
    </row>
    <row r="899" spans="1:9" x14ac:dyDescent="0.3">
      <c r="A899" s="41" t="s">
        <v>556</v>
      </c>
      <c r="B899" s="42" t="s">
        <v>2049</v>
      </c>
      <c r="C899" s="43" t="s">
        <v>2094</v>
      </c>
      <c r="D899" s="43" t="s">
        <v>2066</v>
      </c>
      <c r="E899" s="43" t="s">
        <v>3125</v>
      </c>
      <c r="F899" s="43" t="s">
        <v>2068</v>
      </c>
      <c r="G899">
        <v>58</v>
      </c>
      <c r="H899">
        <v>5</v>
      </c>
      <c r="I899" s="15">
        <v>68.249353906451603</v>
      </c>
    </row>
    <row r="900" spans="1:9" x14ac:dyDescent="0.3">
      <c r="A900" s="41" t="s">
        <v>556</v>
      </c>
      <c r="B900" s="42" t="s">
        <v>2050</v>
      </c>
      <c r="C900" s="43"/>
      <c r="D900" s="43" t="s">
        <v>3499</v>
      </c>
      <c r="E900" s="43" t="s">
        <v>3500</v>
      </c>
      <c r="F900" s="43" t="s">
        <v>2068</v>
      </c>
      <c r="G900">
        <v>58</v>
      </c>
      <c r="H900">
        <v>26</v>
      </c>
      <c r="I900" s="15">
        <v>354.89664031354835</v>
      </c>
    </row>
    <row r="901" spans="1:9" x14ac:dyDescent="0.3">
      <c r="A901" s="41" t="s">
        <v>557</v>
      </c>
      <c r="B901" s="42" t="s">
        <v>2052</v>
      </c>
      <c r="C901" s="43"/>
      <c r="D901" s="43" t="s">
        <v>3501</v>
      </c>
      <c r="E901" s="43" t="s">
        <v>3502</v>
      </c>
      <c r="F901" s="43" t="s">
        <v>2068</v>
      </c>
      <c r="G901">
        <v>36.200000000000003</v>
      </c>
      <c r="H901">
        <v>15</v>
      </c>
      <c r="I901" s="15">
        <v>127.79103162483871</v>
      </c>
    </row>
    <row r="902" spans="1:9" x14ac:dyDescent="0.3">
      <c r="A902" s="41" t="s">
        <v>557</v>
      </c>
      <c r="B902" s="42" t="s">
        <v>2051</v>
      </c>
      <c r="C902" s="43" t="s">
        <v>2105</v>
      </c>
      <c r="D902" s="43" t="s">
        <v>2066</v>
      </c>
      <c r="E902" s="43" t="s">
        <v>3126</v>
      </c>
      <c r="F902" s="43" t="s">
        <v>2068</v>
      </c>
      <c r="G902">
        <v>36.200000000000003</v>
      </c>
      <c r="H902">
        <v>16</v>
      </c>
      <c r="I902" s="15">
        <v>136.31043373316129</v>
      </c>
    </row>
    <row r="903" spans="1:9" x14ac:dyDescent="0.3">
      <c r="A903" s="41" t="s">
        <v>558</v>
      </c>
      <c r="B903" s="42" t="s">
        <v>2053</v>
      </c>
      <c r="C903" s="43" t="s">
        <v>2429</v>
      </c>
      <c r="D903" s="43" t="s">
        <v>2066</v>
      </c>
      <c r="E903" s="43" t="s">
        <v>3127</v>
      </c>
      <c r="F903" s="43" t="s">
        <v>2068</v>
      </c>
      <c r="G903">
        <v>23.2</v>
      </c>
      <c r="H903">
        <v>7</v>
      </c>
      <c r="I903" s="15">
        <v>38.219638187612901</v>
      </c>
    </row>
    <row r="904" spans="1:9" x14ac:dyDescent="0.3">
      <c r="A904" s="41" t="s">
        <v>558</v>
      </c>
      <c r="B904" s="42" t="s">
        <v>2054</v>
      </c>
      <c r="C904" s="43"/>
      <c r="D904" s="43" t="s">
        <v>3503</v>
      </c>
      <c r="E904" s="43" t="s">
        <v>3504</v>
      </c>
      <c r="F904" s="43" t="s">
        <v>2068</v>
      </c>
      <c r="G904">
        <v>23.2</v>
      </c>
      <c r="H904">
        <v>24</v>
      </c>
      <c r="I904" s="15">
        <v>131.03875950038707</v>
      </c>
    </row>
    <row r="905" spans="1:9" x14ac:dyDescent="0.3">
      <c r="A905" s="41" t="s">
        <v>559</v>
      </c>
      <c r="B905" s="42" t="s">
        <v>2056</v>
      </c>
      <c r="C905" s="43"/>
      <c r="D905" s="43" t="s">
        <v>3505</v>
      </c>
      <c r="E905" s="43" t="s">
        <v>3506</v>
      </c>
      <c r="F905" s="43" t="s">
        <v>2068</v>
      </c>
      <c r="G905">
        <v>32.5</v>
      </c>
      <c r="H905">
        <v>12</v>
      </c>
      <c r="I905" s="15">
        <v>91.783613874193534</v>
      </c>
    </row>
    <row r="906" spans="1:9" x14ac:dyDescent="0.3">
      <c r="A906" s="41" t="s">
        <v>559</v>
      </c>
      <c r="B906" s="42" t="s">
        <v>2055</v>
      </c>
      <c r="C906" s="43" t="s">
        <v>2446</v>
      </c>
      <c r="D906" s="43" t="s">
        <v>2066</v>
      </c>
      <c r="E906" s="43" t="s">
        <v>3128</v>
      </c>
      <c r="F906" s="43" t="s">
        <v>2068</v>
      </c>
      <c r="G906">
        <v>32.5</v>
      </c>
      <c r="H906">
        <v>19</v>
      </c>
      <c r="I906" s="15">
        <v>145.32405530080644</v>
      </c>
    </row>
    <row r="907" spans="1:9" x14ac:dyDescent="0.3">
      <c r="A907" s="41" t="s">
        <v>560</v>
      </c>
      <c r="B907" s="42" t="s">
        <v>2057</v>
      </c>
      <c r="C907" s="43" t="s">
        <v>2087</v>
      </c>
      <c r="D907" s="43" t="s">
        <v>2066</v>
      </c>
      <c r="E907" s="43" t="s">
        <v>3129</v>
      </c>
      <c r="F907" s="43" t="s">
        <v>2068</v>
      </c>
      <c r="G907">
        <v>61.1</v>
      </c>
      <c r="H907">
        <v>31</v>
      </c>
      <c r="I907" s="15">
        <v>445.76241804900002</v>
      </c>
    </row>
    <row r="908" spans="1:9" x14ac:dyDescent="0.3">
      <c r="I908" s="15">
        <v>267511.43842176499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1"/>
  <sheetViews>
    <sheetView workbookViewId="0">
      <selection activeCell="A3" sqref="A3"/>
    </sheetView>
  </sheetViews>
  <sheetFormatPr defaultRowHeight="14.4" x14ac:dyDescent="0.3"/>
  <cols>
    <col min="1" max="1" width="16.5546875" style="53" customWidth="1"/>
    <col min="2" max="2" width="12.6640625" customWidth="1"/>
    <col min="3" max="3" width="41.109375" customWidth="1"/>
    <col min="4" max="4" width="47.6640625" customWidth="1"/>
    <col min="5" max="5" width="13.109375" bestFit="1" customWidth="1"/>
    <col min="7" max="7" width="10.21875" customWidth="1"/>
    <col min="8" max="8" width="9.44140625" style="15" bestFit="1" customWidth="1"/>
    <col min="10" max="10" width="9.109375" bestFit="1" customWidth="1"/>
  </cols>
  <sheetData>
    <row r="1" spans="1:13" ht="26.4" x14ac:dyDescent="0.3">
      <c r="A1" s="36" t="s">
        <v>2059</v>
      </c>
      <c r="B1" s="37" t="s">
        <v>2060</v>
      </c>
      <c r="C1" s="37" t="s">
        <v>2061</v>
      </c>
      <c r="D1" s="37" t="s">
        <v>2062</v>
      </c>
      <c r="E1" s="38" t="s">
        <v>2063</v>
      </c>
      <c r="F1" s="39" t="s">
        <v>874</v>
      </c>
      <c r="G1" s="40" t="s">
        <v>2064</v>
      </c>
      <c r="J1" s="44">
        <v>10614.8</v>
      </c>
      <c r="K1">
        <v>8.6669999999999994E-3</v>
      </c>
      <c r="L1">
        <v>841.77</v>
      </c>
      <c r="M1">
        <v>77441.553438731993</v>
      </c>
    </row>
    <row r="2" spans="1:13" x14ac:dyDescent="0.3">
      <c r="A2" s="42" t="s">
        <v>3510</v>
      </c>
      <c r="B2" s="43"/>
      <c r="C2" s="43" t="s">
        <v>3511</v>
      </c>
      <c r="D2" s="43" t="s">
        <v>3512</v>
      </c>
      <c r="E2" s="43" t="s">
        <v>2184</v>
      </c>
      <c r="F2">
        <v>57.7</v>
      </c>
      <c r="G2">
        <v>19</v>
      </c>
      <c r="H2" s="15">
        <v>266.60629509389997</v>
      </c>
    </row>
    <row r="3" spans="1:13" x14ac:dyDescent="0.3">
      <c r="A3" s="42" t="s">
        <v>993</v>
      </c>
      <c r="B3" s="43" t="s">
        <v>2182</v>
      </c>
      <c r="C3" s="43" t="s">
        <v>2066</v>
      </c>
      <c r="D3" s="43" t="s">
        <v>2183</v>
      </c>
      <c r="E3" s="43" t="s">
        <v>2184</v>
      </c>
      <c r="F3">
        <v>57.7</v>
      </c>
      <c r="G3">
        <v>11</v>
      </c>
      <c r="H3" s="15">
        <v>154.35101294909998</v>
      </c>
    </row>
    <row r="4" spans="1:13" x14ac:dyDescent="0.3">
      <c r="A4" s="42" t="s">
        <v>3513</v>
      </c>
      <c r="B4" s="43"/>
      <c r="C4" s="43" t="s">
        <v>3514</v>
      </c>
      <c r="D4" s="43" t="s">
        <v>3515</v>
      </c>
      <c r="E4" s="43" t="s">
        <v>2184</v>
      </c>
      <c r="F4">
        <v>36.299999999999997</v>
      </c>
      <c r="G4">
        <v>8</v>
      </c>
      <c r="H4" s="15">
        <v>70.621607311199995</v>
      </c>
    </row>
    <row r="5" spans="1:13" x14ac:dyDescent="0.3">
      <c r="A5" s="42" t="s">
        <v>995</v>
      </c>
      <c r="B5" s="43" t="s">
        <v>2087</v>
      </c>
      <c r="C5" s="43" t="s">
        <v>2066</v>
      </c>
      <c r="D5" s="43" t="s">
        <v>2186</v>
      </c>
      <c r="E5" s="43" t="s">
        <v>2184</v>
      </c>
      <c r="F5">
        <v>36.299999999999997</v>
      </c>
      <c r="G5">
        <v>22</v>
      </c>
      <c r="H5" s="15">
        <v>194.20942010579998</v>
      </c>
    </row>
    <row r="6" spans="1:13" x14ac:dyDescent="0.3">
      <c r="A6" s="42" t="s">
        <v>996</v>
      </c>
      <c r="B6" s="43" t="s">
        <v>2187</v>
      </c>
      <c r="C6" s="43" t="s">
        <v>2066</v>
      </c>
      <c r="D6" s="43" t="s">
        <v>2188</v>
      </c>
      <c r="E6" s="43" t="s">
        <v>2184</v>
      </c>
      <c r="F6">
        <v>36.299999999999997</v>
      </c>
      <c r="G6" s="54">
        <v>30</v>
      </c>
      <c r="H6" s="15">
        <v>264.83102741699997</v>
      </c>
    </row>
    <row r="7" spans="1:13" x14ac:dyDescent="0.3">
      <c r="A7" s="42" t="s">
        <v>997</v>
      </c>
      <c r="B7" s="43" t="s">
        <v>2143</v>
      </c>
      <c r="C7" s="43" t="s">
        <v>2066</v>
      </c>
      <c r="D7" s="43" t="s">
        <v>2189</v>
      </c>
      <c r="E7" s="43" t="s">
        <v>2184</v>
      </c>
      <c r="F7">
        <v>108.1</v>
      </c>
      <c r="G7" s="54">
        <v>30</v>
      </c>
      <c r="H7" s="15">
        <v>788.6565857789999</v>
      </c>
    </row>
    <row r="8" spans="1:13" x14ac:dyDescent="0.3">
      <c r="A8" s="42" t="s">
        <v>998</v>
      </c>
      <c r="B8" s="43" t="s">
        <v>2096</v>
      </c>
      <c r="C8" s="43" t="s">
        <v>2066</v>
      </c>
      <c r="D8" s="43" t="s">
        <v>2190</v>
      </c>
      <c r="E8" s="43" t="s">
        <v>2184</v>
      </c>
      <c r="F8">
        <v>57.7</v>
      </c>
      <c r="G8" s="54">
        <v>30</v>
      </c>
      <c r="H8" s="15">
        <v>420.95730804299995</v>
      </c>
    </row>
    <row r="9" spans="1:13" x14ac:dyDescent="0.3">
      <c r="A9" s="42" t="s">
        <v>999</v>
      </c>
      <c r="B9" s="43" t="s">
        <v>2191</v>
      </c>
      <c r="C9" s="43" t="s">
        <v>2066</v>
      </c>
      <c r="D9" s="43" t="s">
        <v>2192</v>
      </c>
      <c r="E9" s="43" t="s">
        <v>2184</v>
      </c>
      <c r="F9">
        <v>36.299999999999997</v>
      </c>
      <c r="G9" s="54">
        <v>30</v>
      </c>
      <c r="H9" s="15">
        <v>264.83102741699997</v>
      </c>
    </row>
    <row r="10" spans="1:13" x14ac:dyDescent="0.3">
      <c r="A10" s="42" t="s">
        <v>1000</v>
      </c>
      <c r="B10" s="43" t="s">
        <v>2110</v>
      </c>
      <c r="C10" s="43" t="s">
        <v>2066</v>
      </c>
      <c r="D10" s="43" t="s">
        <v>2193</v>
      </c>
      <c r="E10" s="43" t="s">
        <v>2184</v>
      </c>
      <c r="F10">
        <v>36.299999999999997</v>
      </c>
      <c r="G10" s="54">
        <v>30</v>
      </c>
      <c r="H10" s="15">
        <v>264.83102741699997</v>
      </c>
    </row>
    <row r="11" spans="1:13" x14ac:dyDescent="0.3">
      <c r="A11" s="42" t="s">
        <v>1001</v>
      </c>
      <c r="B11" s="43"/>
      <c r="C11" s="43" t="s">
        <v>2066</v>
      </c>
      <c r="D11" s="43" t="s">
        <v>2194</v>
      </c>
      <c r="E11" s="43" t="s">
        <v>2184</v>
      </c>
      <c r="F11">
        <v>108.1</v>
      </c>
      <c r="G11">
        <v>30</v>
      </c>
      <c r="H11" s="15">
        <v>788.6565857789999</v>
      </c>
    </row>
    <row r="12" spans="1:13" x14ac:dyDescent="0.3">
      <c r="A12" s="42" t="s">
        <v>1002</v>
      </c>
      <c r="B12" s="43" t="s">
        <v>2087</v>
      </c>
      <c r="C12" s="43" t="s">
        <v>2066</v>
      </c>
      <c r="D12" s="43" t="s">
        <v>2195</v>
      </c>
      <c r="E12" s="43" t="s">
        <v>2184</v>
      </c>
      <c r="F12">
        <v>57.7</v>
      </c>
      <c r="G12">
        <v>18</v>
      </c>
      <c r="H12" s="15">
        <v>252.5743848258</v>
      </c>
    </row>
    <row r="13" spans="1:13" x14ac:dyDescent="0.3">
      <c r="A13" s="42" t="s">
        <v>3516</v>
      </c>
      <c r="B13" s="43"/>
      <c r="C13" s="43" t="s">
        <v>3517</v>
      </c>
      <c r="D13" s="43" t="s">
        <v>3518</v>
      </c>
      <c r="E13" s="43" t="s">
        <v>2184</v>
      </c>
      <c r="F13">
        <v>57.7</v>
      </c>
      <c r="G13">
        <v>12</v>
      </c>
      <c r="H13" s="15">
        <v>168.38292321719999</v>
      </c>
    </row>
    <row r="14" spans="1:13" x14ac:dyDescent="0.3">
      <c r="A14" s="42" t="s">
        <v>1003</v>
      </c>
      <c r="B14" s="43" t="s">
        <v>2196</v>
      </c>
      <c r="C14" s="43" t="s">
        <v>2066</v>
      </c>
      <c r="D14" s="43" t="s">
        <v>2197</v>
      </c>
      <c r="E14" s="43" t="s">
        <v>2184</v>
      </c>
      <c r="F14">
        <v>36.299999999999997</v>
      </c>
      <c r="G14">
        <v>30</v>
      </c>
      <c r="H14" s="15">
        <v>264.83102741699997</v>
      </c>
    </row>
    <row r="15" spans="1:13" x14ac:dyDescent="0.3">
      <c r="A15" s="42" t="s">
        <v>3519</v>
      </c>
      <c r="B15" s="43"/>
      <c r="C15" s="43" t="s">
        <v>3520</v>
      </c>
      <c r="D15" s="43" t="s">
        <v>3521</v>
      </c>
      <c r="E15" s="43" t="s">
        <v>2184</v>
      </c>
      <c r="F15">
        <v>36.299999999999997</v>
      </c>
      <c r="G15">
        <v>19</v>
      </c>
      <c r="H15" s="15">
        <v>167.7263173641</v>
      </c>
    </row>
    <row r="16" spans="1:13" x14ac:dyDescent="0.3">
      <c r="A16" s="42" t="s">
        <v>1004</v>
      </c>
      <c r="B16" s="43" t="s">
        <v>2182</v>
      </c>
      <c r="C16" s="43" t="s">
        <v>2066</v>
      </c>
      <c r="D16" s="43" t="s">
        <v>2198</v>
      </c>
      <c r="E16" s="43" t="s">
        <v>2184</v>
      </c>
      <c r="F16">
        <v>36.299999999999997</v>
      </c>
      <c r="G16">
        <v>11</v>
      </c>
      <c r="H16" s="15">
        <v>97.104710052899989</v>
      </c>
    </row>
    <row r="17" spans="1:8" x14ac:dyDescent="0.3">
      <c r="A17" s="42" t="s">
        <v>1006</v>
      </c>
      <c r="B17" s="43" t="s">
        <v>2200</v>
      </c>
      <c r="C17" s="43" t="s">
        <v>2066</v>
      </c>
      <c r="D17" s="43" t="s">
        <v>2201</v>
      </c>
      <c r="E17" s="43" t="s">
        <v>2184</v>
      </c>
      <c r="F17">
        <v>108.1</v>
      </c>
      <c r="G17">
        <v>30</v>
      </c>
      <c r="H17" s="15">
        <v>788.6565857789999</v>
      </c>
    </row>
    <row r="18" spans="1:8" x14ac:dyDescent="0.3">
      <c r="A18" s="42" t="s">
        <v>1007</v>
      </c>
      <c r="B18" s="43"/>
      <c r="C18" s="43" t="s">
        <v>2066</v>
      </c>
      <c r="D18" s="43" t="s">
        <v>2202</v>
      </c>
      <c r="E18" s="43" t="s">
        <v>2184</v>
      </c>
      <c r="F18">
        <v>57.7</v>
      </c>
      <c r="G18">
        <v>30</v>
      </c>
      <c r="H18" s="15">
        <v>420.95730804299995</v>
      </c>
    </row>
    <row r="19" spans="1:8" x14ac:dyDescent="0.3">
      <c r="A19" s="42" t="s">
        <v>3522</v>
      </c>
      <c r="B19" s="43"/>
      <c r="C19" s="43" t="s">
        <v>3523</v>
      </c>
      <c r="D19" s="43" t="s">
        <v>3524</v>
      </c>
      <c r="E19" s="43" t="s">
        <v>2184</v>
      </c>
      <c r="F19">
        <v>36.299999999999997</v>
      </c>
      <c r="G19">
        <v>30</v>
      </c>
      <c r="H19" s="15">
        <v>264.83102741699997</v>
      </c>
    </row>
    <row r="20" spans="1:8" x14ac:dyDescent="0.3">
      <c r="A20" s="42" t="s">
        <v>1010</v>
      </c>
      <c r="B20" s="43"/>
      <c r="C20" s="43" t="s">
        <v>3208</v>
      </c>
      <c r="D20" s="43" t="s">
        <v>3209</v>
      </c>
      <c r="E20" s="43" t="s">
        <v>2184</v>
      </c>
      <c r="F20">
        <v>36.299999999999997</v>
      </c>
      <c r="G20">
        <v>30</v>
      </c>
      <c r="H20" s="15">
        <v>264.83102741699997</v>
      </c>
    </row>
    <row r="21" spans="1:8" x14ac:dyDescent="0.3">
      <c r="A21" s="42" t="s">
        <v>1011</v>
      </c>
      <c r="B21" s="43" t="s">
        <v>2207</v>
      </c>
      <c r="C21" s="43" t="s">
        <v>2066</v>
      </c>
      <c r="D21" s="43" t="s">
        <v>2208</v>
      </c>
      <c r="E21" s="43" t="s">
        <v>2184</v>
      </c>
      <c r="F21">
        <v>108.1</v>
      </c>
      <c r="G21">
        <v>30</v>
      </c>
      <c r="H21" s="15">
        <v>788.6565857789999</v>
      </c>
    </row>
    <row r="22" spans="1:8" x14ac:dyDescent="0.3">
      <c r="A22" s="42" t="s">
        <v>1013</v>
      </c>
      <c r="B22" s="43"/>
      <c r="C22" s="43" t="s">
        <v>3210</v>
      </c>
      <c r="D22" s="43" t="s">
        <v>3211</v>
      </c>
      <c r="E22" s="43" t="s">
        <v>2184</v>
      </c>
      <c r="F22">
        <v>57.7</v>
      </c>
      <c r="G22">
        <v>30</v>
      </c>
      <c r="H22" s="15">
        <v>420.95730804299995</v>
      </c>
    </row>
    <row r="23" spans="1:8" x14ac:dyDescent="0.3">
      <c r="A23" s="42" t="s">
        <v>1015</v>
      </c>
      <c r="B23" s="43"/>
      <c r="C23" s="43" t="s">
        <v>3212</v>
      </c>
      <c r="D23" s="43" t="s">
        <v>3213</v>
      </c>
      <c r="E23" s="43" t="s">
        <v>2184</v>
      </c>
      <c r="F23">
        <v>36.299999999999997</v>
      </c>
      <c r="G23">
        <v>30</v>
      </c>
      <c r="H23" s="15">
        <v>264.83102741699997</v>
      </c>
    </row>
    <row r="24" spans="1:8" x14ac:dyDescent="0.3">
      <c r="A24" s="42" t="s">
        <v>1017</v>
      </c>
      <c r="B24" s="43"/>
      <c r="C24" s="43" t="s">
        <v>3214</v>
      </c>
      <c r="D24" s="43" t="s">
        <v>3215</v>
      </c>
      <c r="E24" s="43" t="s">
        <v>2184</v>
      </c>
      <c r="F24">
        <v>36.299999999999997</v>
      </c>
      <c r="G24">
        <v>30</v>
      </c>
      <c r="H24" s="15">
        <v>264.83102741699997</v>
      </c>
    </row>
    <row r="25" spans="1:8" x14ac:dyDescent="0.3">
      <c r="A25" s="42" t="s">
        <v>1018</v>
      </c>
      <c r="B25" s="43" t="s">
        <v>2087</v>
      </c>
      <c r="C25" s="43" t="s">
        <v>2066</v>
      </c>
      <c r="D25" s="43" t="s">
        <v>2213</v>
      </c>
      <c r="E25" s="43" t="s">
        <v>2184</v>
      </c>
      <c r="F25">
        <v>108.1</v>
      </c>
      <c r="G25">
        <v>20</v>
      </c>
      <c r="H25" s="15">
        <v>525.77105718600001</v>
      </c>
    </row>
    <row r="26" spans="1:8" x14ac:dyDescent="0.3">
      <c r="A26" s="42" t="s">
        <v>3525</v>
      </c>
      <c r="B26" s="43"/>
      <c r="C26" s="43" t="s">
        <v>3526</v>
      </c>
      <c r="D26" s="43" t="s">
        <v>3527</v>
      </c>
      <c r="E26" s="43" t="s">
        <v>2184</v>
      </c>
      <c r="F26">
        <v>108.1</v>
      </c>
      <c r="G26">
        <v>10</v>
      </c>
      <c r="H26" s="15">
        <v>262.885528593</v>
      </c>
    </row>
    <row r="27" spans="1:8" x14ac:dyDescent="0.3">
      <c r="A27" s="42" t="s">
        <v>1019</v>
      </c>
      <c r="B27" s="43" t="s">
        <v>2214</v>
      </c>
      <c r="C27" s="43" t="s">
        <v>2066</v>
      </c>
      <c r="D27" s="43" t="s">
        <v>2215</v>
      </c>
      <c r="E27" s="43" t="s">
        <v>2184</v>
      </c>
      <c r="F27">
        <v>57.7</v>
      </c>
      <c r="G27">
        <v>1</v>
      </c>
      <c r="H27" s="15">
        <v>14.031910268099999</v>
      </c>
    </row>
    <row r="28" spans="1:8" x14ac:dyDescent="0.3">
      <c r="A28" s="42" t="s">
        <v>3528</v>
      </c>
      <c r="B28" s="43"/>
      <c r="C28" s="43" t="s">
        <v>3529</v>
      </c>
      <c r="D28" s="43" t="s">
        <v>3530</v>
      </c>
      <c r="E28" s="43" t="s">
        <v>2184</v>
      </c>
      <c r="F28">
        <v>57.7</v>
      </c>
      <c r="G28">
        <v>29</v>
      </c>
      <c r="H28" s="15">
        <v>406.92539777489998</v>
      </c>
    </row>
    <row r="29" spans="1:8" x14ac:dyDescent="0.3">
      <c r="A29" s="42" t="s">
        <v>1021</v>
      </c>
      <c r="B29" s="43" t="s">
        <v>2087</v>
      </c>
      <c r="C29" s="43" t="s">
        <v>2066</v>
      </c>
      <c r="D29" s="43" t="s">
        <v>2218</v>
      </c>
      <c r="E29" s="43" t="s">
        <v>2184</v>
      </c>
      <c r="F29">
        <v>36.299999999999997</v>
      </c>
      <c r="G29">
        <v>18</v>
      </c>
      <c r="H29" s="15">
        <v>158.8986164502</v>
      </c>
    </row>
    <row r="30" spans="1:8" x14ac:dyDescent="0.3">
      <c r="A30" s="42" t="s">
        <v>3531</v>
      </c>
      <c r="B30" s="43"/>
      <c r="C30" s="43" t="s">
        <v>3532</v>
      </c>
      <c r="D30" s="43" t="s">
        <v>3533</v>
      </c>
      <c r="E30" s="43" t="s">
        <v>2184</v>
      </c>
      <c r="F30">
        <v>36.299999999999997</v>
      </c>
      <c r="G30">
        <v>12</v>
      </c>
      <c r="H30" s="15">
        <v>105.93241096679999</v>
      </c>
    </row>
    <row r="31" spans="1:8" x14ac:dyDescent="0.3">
      <c r="A31" s="42" t="s">
        <v>1022</v>
      </c>
      <c r="B31" s="43" t="s">
        <v>2219</v>
      </c>
      <c r="C31" s="43" t="s">
        <v>2066</v>
      </c>
      <c r="D31" s="43" t="s">
        <v>2220</v>
      </c>
      <c r="E31" s="43" t="s">
        <v>2184</v>
      </c>
      <c r="F31">
        <v>36.299999999999997</v>
      </c>
      <c r="G31">
        <v>14</v>
      </c>
      <c r="H31" s="15">
        <v>123.58781279459998</v>
      </c>
    </row>
    <row r="32" spans="1:8" x14ac:dyDescent="0.3">
      <c r="A32" s="42" t="s">
        <v>3534</v>
      </c>
      <c r="B32" s="43"/>
      <c r="C32" s="43" t="s">
        <v>3535</v>
      </c>
      <c r="D32" s="43" t="s">
        <v>3536</v>
      </c>
      <c r="E32" s="43" t="s">
        <v>2184</v>
      </c>
      <c r="F32">
        <v>36.299999999999997</v>
      </c>
      <c r="G32">
        <v>16</v>
      </c>
      <c r="H32" s="15">
        <v>141.24321462239999</v>
      </c>
    </row>
    <row r="33" spans="1:8" x14ac:dyDescent="0.3">
      <c r="A33" s="42" t="s">
        <v>3537</v>
      </c>
      <c r="B33" s="43"/>
      <c r="C33" s="43" t="s">
        <v>3538</v>
      </c>
      <c r="D33" s="43" t="s">
        <v>3539</v>
      </c>
      <c r="E33" s="43" t="s">
        <v>2184</v>
      </c>
      <c r="F33">
        <v>108.1</v>
      </c>
      <c r="G33">
        <v>30</v>
      </c>
      <c r="H33" s="15">
        <v>788.6565857789999</v>
      </c>
    </row>
    <row r="34" spans="1:8" x14ac:dyDescent="0.3">
      <c r="A34" s="42" t="s">
        <v>1024</v>
      </c>
      <c r="B34" s="43" t="s">
        <v>2222</v>
      </c>
      <c r="C34" s="43" t="s">
        <v>2066</v>
      </c>
      <c r="D34" s="43" t="s">
        <v>2223</v>
      </c>
      <c r="E34" s="43" t="s">
        <v>2184</v>
      </c>
      <c r="F34">
        <v>57.7</v>
      </c>
      <c r="G34">
        <v>2</v>
      </c>
      <c r="H34" s="15">
        <v>28.063820536199998</v>
      </c>
    </row>
    <row r="35" spans="1:8" x14ac:dyDescent="0.3">
      <c r="A35" s="42" t="s">
        <v>3540</v>
      </c>
      <c r="B35" s="43"/>
      <c r="C35" s="43" t="s">
        <v>3541</v>
      </c>
      <c r="D35" s="43" t="s">
        <v>3542</v>
      </c>
      <c r="E35" s="43" t="s">
        <v>2184</v>
      </c>
      <c r="F35">
        <v>57.7</v>
      </c>
      <c r="G35">
        <v>28</v>
      </c>
      <c r="H35" s="15">
        <v>392.89348750679994</v>
      </c>
    </row>
    <row r="36" spans="1:8" x14ac:dyDescent="0.3">
      <c r="A36" s="42" t="s">
        <v>3543</v>
      </c>
      <c r="B36" s="43"/>
      <c r="C36" s="43" t="s">
        <v>3544</v>
      </c>
      <c r="D36" s="43" t="s">
        <v>3545</v>
      </c>
      <c r="E36" s="43" t="s">
        <v>2184</v>
      </c>
      <c r="F36">
        <v>36.299999999999997</v>
      </c>
      <c r="G36">
        <v>26</v>
      </c>
      <c r="H36" s="15">
        <v>229.52022376139999</v>
      </c>
    </row>
    <row r="37" spans="1:8" x14ac:dyDescent="0.3">
      <c r="A37" s="42" t="s">
        <v>1025</v>
      </c>
      <c r="B37" s="43" t="s">
        <v>2096</v>
      </c>
      <c r="C37" s="43" t="s">
        <v>2066</v>
      </c>
      <c r="D37" s="43" t="s">
        <v>2224</v>
      </c>
      <c r="E37" s="43" t="s">
        <v>2184</v>
      </c>
      <c r="F37">
        <v>36.299999999999997</v>
      </c>
      <c r="G37">
        <v>4</v>
      </c>
      <c r="H37" s="15">
        <v>35.310803655599997</v>
      </c>
    </row>
    <row r="38" spans="1:8" x14ac:dyDescent="0.3">
      <c r="A38" s="42" t="s">
        <v>1027</v>
      </c>
      <c r="B38" s="43"/>
      <c r="C38" s="43" t="s">
        <v>3216</v>
      </c>
      <c r="D38" s="43" t="s">
        <v>3217</v>
      </c>
      <c r="E38" s="43" t="s">
        <v>2184</v>
      </c>
      <c r="F38">
        <v>36.299999999999997</v>
      </c>
      <c r="G38">
        <v>30</v>
      </c>
      <c r="H38" s="15">
        <v>264.83102741699997</v>
      </c>
    </row>
    <row r="39" spans="1:8" x14ac:dyDescent="0.3">
      <c r="A39" s="42" t="s">
        <v>1028</v>
      </c>
      <c r="B39" s="43"/>
      <c r="C39" s="43" t="s">
        <v>2066</v>
      </c>
      <c r="D39" s="43" t="s">
        <v>2227</v>
      </c>
      <c r="E39" s="43" t="s">
        <v>2184</v>
      </c>
      <c r="F39">
        <v>108.1</v>
      </c>
      <c r="G39">
        <v>30</v>
      </c>
      <c r="H39" s="15">
        <v>788.6565857789999</v>
      </c>
    </row>
    <row r="40" spans="1:8" x14ac:dyDescent="0.3">
      <c r="A40" s="42" t="s">
        <v>3546</v>
      </c>
      <c r="B40" s="43"/>
      <c r="C40" s="43" t="s">
        <v>3547</v>
      </c>
      <c r="D40" s="43" t="s">
        <v>3548</v>
      </c>
      <c r="E40" s="43" t="s">
        <v>2184</v>
      </c>
      <c r="F40">
        <v>57.7</v>
      </c>
      <c r="G40">
        <v>30</v>
      </c>
      <c r="H40" s="15">
        <v>420.95730804299995</v>
      </c>
    </row>
    <row r="41" spans="1:8" x14ac:dyDescent="0.3">
      <c r="A41" s="42" t="s">
        <v>1030</v>
      </c>
      <c r="B41" s="43" t="s">
        <v>2170</v>
      </c>
      <c r="C41" s="43" t="s">
        <v>2066</v>
      </c>
      <c r="D41" s="43" t="s">
        <v>2229</v>
      </c>
      <c r="E41" s="43" t="s">
        <v>2184</v>
      </c>
      <c r="F41">
        <v>36.299999999999997</v>
      </c>
      <c r="G41">
        <v>30</v>
      </c>
      <c r="H41" s="15">
        <v>264.83102741699997</v>
      </c>
    </row>
    <row r="42" spans="1:8" x14ac:dyDescent="0.3">
      <c r="A42" s="42" t="s">
        <v>1031</v>
      </c>
      <c r="B42" s="43" t="s">
        <v>2230</v>
      </c>
      <c r="C42" s="43" t="s">
        <v>2066</v>
      </c>
      <c r="D42" s="43" t="s">
        <v>2231</v>
      </c>
      <c r="E42" s="43" t="s">
        <v>2184</v>
      </c>
      <c r="F42">
        <v>36.299999999999997</v>
      </c>
      <c r="G42">
        <v>30</v>
      </c>
      <c r="H42" s="15">
        <v>264.83102741699997</v>
      </c>
    </row>
    <row r="43" spans="1:8" x14ac:dyDescent="0.3">
      <c r="A43" s="42" t="s">
        <v>1035</v>
      </c>
      <c r="B43" s="43" t="s">
        <v>2235</v>
      </c>
      <c r="C43" s="43" t="s">
        <v>2066</v>
      </c>
      <c r="D43" s="43" t="s">
        <v>2236</v>
      </c>
      <c r="E43" s="43" t="s">
        <v>2184</v>
      </c>
      <c r="F43">
        <v>108.1</v>
      </c>
      <c r="G43">
        <v>25</v>
      </c>
      <c r="H43" s="15">
        <v>657.21382148249995</v>
      </c>
    </row>
    <row r="44" spans="1:8" x14ac:dyDescent="0.3">
      <c r="A44" s="42" t="s">
        <v>3549</v>
      </c>
      <c r="B44" s="43"/>
      <c r="C44" s="43" t="s">
        <v>3550</v>
      </c>
      <c r="D44" s="43" t="s">
        <v>3551</v>
      </c>
      <c r="E44" s="43" t="s">
        <v>2184</v>
      </c>
      <c r="F44">
        <v>108.1</v>
      </c>
      <c r="G44">
        <v>5</v>
      </c>
      <c r="H44" s="15">
        <v>131.4427642965</v>
      </c>
    </row>
    <row r="45" spans="1:8" x14ac:dyDescent="0.3">
      <c r="A45" s="42" t="s">
        <v>1036</v>
      </c>
      <c r="B45" s="43" t="s">
        <v>2182</v>
      </c>
      <c r="C45" s="43" t="s">
        <v>2066</v>
      </c>
      <c r="D45" s="43" t="s">
        <v>2237</v>
      </c>
      <c r="E45" s="43" t="s">
        <v>2184</v>
      </c>
      <c r="F45">
        <v>57.7</v>
      </c>
      <c r="G45">
        <v>11</v>
      </c>
      <c r="H45" s="15">
        <v>154.35101294909998</v>
      </c>
    </row>
    <row r="46" spans="1:8" x14ac:dyDescent="0.3">
      <c r="A46" s="42" t="s">
        <v>3552</v>
      </c>
      <c r="B46" s="43"/>
      <c r="C46" s="43" t="s">
        <v>3553</v>
      </c>
      <c r="D46" s="43" t="s">
        <v>3554</v>
      </c>
      <c r="E46" s="43" t="s">
        <v>2184</v>
      </c>
      <c r="F46">
        <v>57.7</v>
      </c>
      <c r="G46">
        <v>19</v>
      </c>
      <c r="H46" s="15">
        <v>266.60629509389997</v>
      </c>
    </row>
    <row r="47" spans="1:8" x14ac:dyDescent="0.3">
      <c r="A47" s="42" t="s">
        <v>1038</v>
      </c>
      <c r="B47" s="43"/>
      <c r="C47" s="43" t="s">
        <v>3220</v>
      </c>
      <c r="D47" s="43" t="s">
        <v>3221</v>
      </c>
      <c r="E47" s="43" t="s">
        <v>2184</v>
      </c>
      <c r="F47">
        <v>36.299999999999997</v>
      </c>
      <c r="G47">
        <v>30</v>
      </c>
      <c r="H47" s="15">
        <v>264.83102741699997</v>
      </c>
    </row>
    <row r="48" spans="1:8" x14ac:dyDescent="0.3">
      <c r="A48" s="42" t="s">
        <v>1040</v>
      </c>
      <c r="B48" s="43"/>
      <c r="C48" s="43" t="s">
        <v>3222</v>
      </c>
      <c r="D48" s="43" t="s">
        <v>3223</v>
      </c>
      <c r="E48" s="43" t="s">
        <v>2184</v>
      </c>
      <c r="F48">
        <v>36.299999999999997</v>
      </c>
      <c r="G48">
        <v>30</v>
      </c>
      <c r="H48" s="15">
        <v>264.83102741699997</v>
      </c>
    </row>
    <row r="49" spans="1:8" x14ac:dyDescent="0.3">
      <c r="A49" s="42" t="s">
        <v>1041</v>
      </c>
      <c r="B49" s="43" t="s">
        <v>2108</v>
      </c>
      <c r="C49" s="43" t="s">
        <v>2066</v>
      </c>
      <c r="D49" s="43" t="s">
        <v>2240</v>
      </c>
      <c r="E49" s="43" t="s">
        <v>2184</v>
      </c>
      <c r="F49">
        <v>108.1</v>
      </c>
      <c r="G49">
        <v>30</v>
      </c>
      <c r="H49" s="15">
        <v>788.6565857789999</v>
      </c>
    </row>
    <row r="50" spans="1:8" x14ac:dyDescent="0.3">
      <c r="A50" s="42" t="s">
        <v>3555</v>
      </c>
      <c r="B50" s="43"/>
      <c r="C50" s="43" t="s">
        <v>3556</v>
      </c>
      <c r="D50" s="43" t="s">
        <v>3557</v>
      </c>
      <c r="E50" s="43" t="s">
        <v>2184</v>
      </c>
      <c r="F50">
        <v>57.7</v>
      </c>
      <c r="G50">
        <v>20</v>
      </c>
      <c r="H50" s="15">
        <v>280.63820536200001</v>
      </c>
    </row>
    <row r="51" spans="1:8" x14ac:dyDescent="0.3">
      <c r="A51" s="42" t="s">
        <v>1042</v>
      </c>
      <c r="B51" s="43" t="s">
        <v>2122</v>
      </c>
      <c r="C51" s="43" t="s">
        <v>2066</v>
      </c>
      <c r="D51" s="43" t="s">
        <v>2241</v>
      </c>
      <c r="E51" s="43" t="s">
        <v>2184</v>
      </c>
      <c r="F51">
        <v>57.7</v>
      </c>
      <c r="G51">
        <v>10</v>
      </c>
      <c r="H51" s="15">
        <v>140.319102681</v>
      </c>
    </row>
    <row r="52" spans="1:8" x14ac:dyDescent="0.3">
      <c r="A52" s="42" t="s">
        <v>1043</v>
      </c>
      <c r="B52" s="43" t="s">
        <v>2087</v>
      </c>
      <c r="C52" s="43" t="s">
        <v>2066</v>
      </c>
      <c r="D52" s="43" t="s">
        <v>2242</v>
      </c>
      <c r="E52" s="43" t="s">
        <v>2184</v>
      </c>
      <c r="F52">
        <v>36.299999999999997</v>
      </c>
      <c r="G52">
        <v>29</v>
      </c>
      <c r="H52" s="15">
        <v>256.00332650309997</v>
      </c>
    </row>
    <row r="53" spans="1:8" x14ac:dyDescent="0.3">
      <c r="A53" s="42" t="s">
        <v>3558</v>
      </c>
      <c r="B53" s="43"/>
      <c r="C53" s="43" t="s">
        <v>3559</v>
      </c>
      <c r="D53" s="43" t="s">
        <v>3560</v>
      </c>
      <c r="E53" s="43" t="s">
        <v>2184</v>
      </c>
      <c r="F53">
        <v>36.299999999999997</v>
      </c>
      <c r="G53">
        <v>1</v>
      </c>
      <c r="H53" s="15">
        <v>8.8277009138999993</v>
      </c>
    </row>
    <row r="54" spans="1:8" x14ac:dyDescent="0.3">
      <c r="A54" s="42" t="s">
        <v>1044</v>
      </c>
      <c r="B54" s="43" t="s">
        <v>2073</v>
      </c>
      <c r="C54" s="43" t="s">
        <v>2066</v>
      </c>
      <c r="D54" s="43" t="s">
        <v>2243</v>
      </c>
      <c r="E54" s="43" t="s">
        <v>2184</v>
      </c>
      <c r="F54">
        <v>36.299999999999997</v>
      </c>
      <c r="G54">
        <v>7</v>
      </c>
      <c r="H54" s="15">
        <v>61.793906397299992</v>
      </c>
    </row>
    <row r="55" spans="1:8" x14ac:dyDescent="0.3">
      <c r="A55" s="42" t="s">
        <v>3561</v>
      </c>
      <c r="B55" s="43"/>
      <c r="C55" s="43" t="s">
        <v>3562</v>
      </c>
      <c r="D55" s="43" t="s">
        <v>3563</v>
      </c>
      <c r="E55" s="43" t="s">
        <v>2184</v>
      </c>
      <c r="F55">
        <v>36.299999999999997</v>
      </c>
      <c r="G55">
        <v>23</v>
      </c>
      <c r="H55" s="15">
        <v>203.03712101969998</v>
      </c>
    </row>
    <row r="56" spans="1:8" x14ac:dyDescent="0.3">
      <c r="A56" s="42" t="s">
        <v>1045</v>
      </c>
      <c r="B56" s="43" t="s">
        <v>2244</v>
      </c>
      <c r="C56" s="43" t="s">
        <v>2066</v>
      </c>
      <c r="D56" s="43" t="s">
        <v>2245</v>
      </c>
      <c r="E56" s="43" t="s">
        <v>2184</v>
      </c>
      <c r="F56">
        <v>108.1</v>
      </c>
      <c r="G56">
        <v>30</v>
      </c>
      <c r="H56" s="15">
        <v>788.6565857789999</v>
      </c>
    </row>
    <row r="57" spans="1:8" x14ac:dyDescent="0.3">
      <c r="A57" s="42" t="s">
        <v>1046</v>
      </c>
      <c r="B57" s="43" t="s">
        <v>2087</v>
      </c>
      <c r="C57" s="43" t="s">
        <v>2066</v>
      </c>
      <c r="D57" s="43" t="s">
        <v>2246</v>
      </c>
      <c r="E57" s="43" t="s">
        <v>2184</v>
      </c>
      <c r="F57">
        <v>57.7</v>
      </c>
      <c r="G57">
        <v>29</v>
      </c>
      <c r="H57" s="15">
        <v>406.92539777489998</v>
      </c>
    </row>
    <row r="58" spans="1:8" x14ac:dyDescent="0.3">
      <c r="A58" s="42" t="s">
        <v>3564</v>
      </c>
      <c r="B58" s="43"/>
      <c r="C58" s="43" t="s">
        <v>3565</v>
      </c>
      <c r="D58" s="43" t="s">
        <v>3566</v>
      </c>
      <c r="E58" s="43" t="s">
        <v>2184</v>
      </c>
      <c r="F58">
        <v>57.7</v>
      </c>
      <c r="G58">
        <v>1</v>
      </c>
      <c r="H58" s="15">
        <v>14.031910268099999</v>
      </c>
    </row>
    <row r="59" spans="1:8" x14ac:dyDescent="0.3">
      <c r="A59" s="42" t="s">
        <v>1049</v>
      </c>
      <c r="B59" s="43" t="s">
        <v>2081</v>
      </c>
      <c r="C59" s="43" t="s">
        <v>2066</v>
      </c>
      <c r="D59" s="43" t="s">
        <v>2249</v>
      </c>
      <c r="E59" s="43" t="s">
        <v>2184</v>
      </c>
      <c r="F59">
        <v>36.299999999999997</v>
      </c>
      <c r="G59">
        <v>30</v>
      </c>
      <c r="H59" s="15">
        <v>264.83102741699997</v>
      </c>
    </row>
    <row r="60" spans="1:8" x14ac:dyDescent="0.3">
      <c r="A60" s="42" t="s">
        <v>1050</v>
      </c>
      <c r="B60" s="43" t="s">
        <v>2250</v>
      </c>
      <c r="C60" s="43" t="s">
        <v>2066</v>
      </c>
      <c r="D60" s="43" t="s">
        <v>2251</v>
      </c>
      <c r="E60" s="43" t="s">
        <v>2184</v>
      </c>
      <c r="F60">
        <v>36.299999999999997</v>
      </c>
      <c r="G60">
        <v>30</v>
      </c>
      <c r="H60" s="15">
        <v>264.83102741699997</v>
      </c>
    </row>
    <row r="61" spans="1:8" x14ac:dyDescent="0.3">
      <c r="A61" s="42" t="s">
        <v>1052</v>
      </c>
      <c r="B61" s="43"/>
      <c r="C61" s="43" t="s">
        <v>3226</v>
      </c>
      <c r="D61" s="43" t="s">
        <v>3227</v>
      </c>
      <c r="E61" s="43" t="s">
        <v>2184</v>
      </c>
      <c r="F61">
        <v>108.1</v>
      </c>
      <c r="G61">
        <v>30</v>
      </c>
      <c r="H61" s="15">
        <v>788.6565857789999</v>
      </c>
    </row>
    <row r="62" spans="1:8" x14ac:dyDescent="0.3">
      <c r="A62" s="42" t="s">
        <v>1053</v>
      </c>
      <c r="B62" s="43" t="s">
        <v>2081</v>
      </c>
      <c r="C62" s="43" t="s">
        <v>2066</v>
      </c>
      <c r="D62" s="43" t="s">
        <v>2253</v>
      </c>
      <c r="E62" s="43" t="s">
        <v>2184</v>
      </c>
      <c r="F62">
        <v>57.7</v>
      </c>
      <c r="G62">
        <v>30</v>
      </c>
      <c r="H62" s="15">
        <v>420.95730804299995</v>
      </c>
    </row>
    <row r="63" spans="1:8" x14ac:dyDescent="0.3">
      <c r="A63" s="42" t="s">
        <v>3567</v>
      </c>
      <c r="B63" s="43"/>
      <c r="C63" s="43" t="s">
        <v>3568</v>
      </c>
      <c r="D63" s="43" t="s">
        <v>3569</v>
      </c>
      <c r="E63" s="43" t="s">
        <v>2184</v>
      </c>
      <c r="F63">
        <v>36.299999999999997</v>
      </c>
      <c r="G63">
        <v>27</v>
      </c>
      <c r="H63" s="15">
        <v>238.34792467529999</v>
      </c>
    </row>
    <row r="64" spans="1:8" x14ac:dyDescent="0.3">
      <c r="A64" s="42" t="s">
        <v>1054</v>
      </c>
      <c r="B64" s="43" t="s">
        <v>2254</v>
      </c>
      <c r="C64" s="43" t="s">
        <v>2066</v>
      </c>
      <c r="D64" s="43" t="s">
        <v>2255</v>
      </c>
      <c r="E64" s="43" t="s">
        <v>2184</v>
      </c>
      <c r="F64">
        <v>36.299999999999997</v>
      </c>
      <c r="G64">
        <v>3</v>
      </c>
      <c r="H64" s="15">
        <v>26.483102741699998</v>
      </c>
    </row>
    <row r="65" spans="1:8" x14ac:dyDescent="0.3">
      <c r="A65" s="42" t="s">
        <v>3570</v>
      </c>
      <c r="B65" s="43"/>
      <c r="C65" s="43" t="s">
        <v>3571</v>
      </c>
      <c r="D65" s="43" t="s">
        <v>3572</v>
      </c>
      <c r="E65" s="43" t="s">
        <v>2184</v>
      </c>
      <c r="F65">
        <v>36.299999999999997</v>
      </c>
      <c r="G65">
        <v>1</v>
      </c>
      <c r="H65" s="15">
        <v>8.8277009138999993</v>
      </c>
    </row>
    <row r="66" spans="1:8" x14ac:dyDescent="0.3">
      <c r="A66" s="42" t="s">
        <v>1055</v>
      </c>
      <c r="B66" s="43" t="s">
        <v>2087</v>
      </c>
      <c r="C66" s="43" t="s">
        <v>2066</v>
      </c>
      <c r="D66" s="43" t="s">
        <v>2256</v>
      </c>
      <c r="E66" s="43" t="s">
        <v>2184</v>
      </c>
      <c r="F66">
        <v>36.299999999999997</v>
      </c>
      <c r="G66">
        <v>29</v>
      </c>
      <c r="H66" s="15">
        <v>256.00332650309997</v>
      </c>
    </row>
    <row r="67" spans="1:8" x14ac:dyDescent="0.3">
      <c r="A67" s="42" t="s">
        <v>1056</v>
      </c>
      <c r="B67" s="43" t="s">
        <v>2143</v>
      </c>
      <c r="C67" s="43" t="s">
        <v>2066</v>
      </c>
      <c r="D67" s="43" t="s">
        <v>2257</v>
      </c>
      <c r="E67" s="43" t="s">
        <v>2184</v>
      </c>
      <c r="F67">
        <v>108.1</v>
      </c>
      <c r="G67">
        <v>30</v>
      </c>
      <c r="H67" s="15">
        <v>788.6565857789999</v>
      </c>
    </row>
    <row r="68" spans="1:8" x14ac:dyDescent="0.3">
      <c r="A68" s="42" t="s">
        <v>1057</v>
      </c>
      <c r="B68" s="43" t="s">
        <v>2096</v>
      </c>
      <c r="C68" s="43" t="s">
        <v>2066</v>
      </c>
      <c r="D68" s="43" t="s">
        <v>2258</v>
      </c>
      <c r="E68" s="43" t="s">
        <v>2184</v>
      </c>
      <c r="F68">
        <v>57.7</v>
      </c>
      <c r="G68">
        <v>4</v>
      </c>
      <c r="H68" s="15">
        <v>56.127641072399996</v>
      </c>
    </row>
    <row r="69" spans="1:8" x14ac:dyDescent="0.3">
      <c r="A69" s="42" t="s">
        <v>3573</v>
      </c>
      <c r="B69" s="43"/>
      <c r="C69" s="43" t="s">
        <v>3574</v>
      </c>
      <c r="D69" s="43" t="s">
        <v>3575</v>
      </c>
      <c r="E69" s="43" t="s">
        <v>2184</v>
      </c>
      <c r="F69">
        <v>57.7</v>
      </c>
      <c r="G69">
        <v>26</v>
      </c>
      <c r="H69" s="15">
        <v>364.82966697059999</v>
      </c>
    </row>
    <row r="70" spans="1:8" x14ac:dyDescent="0.3">
      <c r="A70" s="42" t="s">
        <v>1059</v>
      </c>
      <c r="B70" s="43"/>
      <c r="C70" s="43" t="s">
        <v>3228</v>
      </c>
      <c r="D70" s="43" t="s">
        <v>3229</v>
      </c>
      <c r="E70" s="43" t="s">
        <v>2184</v>
      </c>
      <c r="F70">
        <v>36.299999999999997</v>
      </c>
      <c r="G70">
        <v>30</v>
      </c>
      <c r="H70" s="15">
        <v>264.83102741699997</v>
      </c>
    </row>
    <row r="71" spans="1:8" x14ac:dyDescent="0.3">
      <c r="A71" s="42" t="s">
        <v>1061</v>
      </c>
      <c r="B71" s="43"/>
      <c r="C71" s="43" t="s">
        <v>3230</v>
      </c>
      <c r="D71" s="43" t="s">
        <v>3231</v>
      </c>
      <c r="E71" s="43" t="s">
        <v>2184</v>
      </c>
      <c r="F71">
        <v>36.299999999999997</v>
      </c>
      <c r="G71">
        <v>30</v>
      </c>
      <c r="H71" s="15">
        <v>264.83102741699997</v>
      </c>
    </row>
    <row r="72" spans="1:8" x14ac:dyDescent="0.3">
      <c r="A72" s="42" t="s">
        <v>1063</v>
      </c>
      <c r="B72" s="43" t="s">
        <v>2263</v>
      </c>
      <c r="C72" s="43" t="s">
        <v>2066</v>
      </c>
      <c r="D72" s="43" t="s">
        <v>2264</v>
      </c>
      <c r="E72" s="43" t="s">
        <v>2184</v>
      </c>
      <c r="F72">
        <v>108.1</v>
      </c>
      <c r="G72">
        <v>6</v>
      </c>
      <c r="H72" s="15">
        <v>157.73131715579999</v>
      </c>
    </row>
    <row r="73" spans="1:8" x14ac:dyDescent="0.3">
      <c r="A73" s="42" t="s">
        <v>3576</v>
      </c>
      <c r="B73" s="43"/>
      <c r="C73" s="43" t="s">
        <v>3577</v>
      </c>
      <c r="D73" s="43" t="s">
        <v>3578</v>
      </c>
      <c r="E73" s="43" t="s">
        <v>2184</v>
      </c>
      <c r="F73">
        <v>108.1</v>
      </c>
      <c r="G73">
        <v>24</v>
      </c>
      <c r="H73" s="15">
        <v>630.92526862319994</v>
      </c>
    </row>
    <row r="74" spans="1:8" x14ac:dyDescent="0.3">
      <c r="A74" s="42" t="s">
        <v>3579</v>
      </c>
      <c r="B74" s="43"/>
      <c r="C74" s="43" t="s">
        <v>3580</v>
      </c>
      <c r="D74" s="43" t="s">
        <v>3581</v>
      </c>
      <c r="E74" s="43" t="s">
        <v>2184</v>
      </c>
      <c r="F74">
        <v>57.7</v>
      </c>
      <c r="G74">
        <v>21</v>
      </c>
      <c r="H74" s="15">
        <v>294.67011563009999</v>
      </c>
    </row>
    <row r="75" spans="1:8" x14ac:dyDescent="0.3">
      <c r="A75" s="42" t="s">
        <v>1064</v>
      </c>
      <c r="B75" s="43" t="s">
        <v>2265</v>
      </c>
      <c r="C75" s="43" t="s">
        <v>2066</v>
      </c>
      <c r="D75" s="43" t="s">
        <v>2266</v>
      </c>
      <c r="E75" s="43" t="s">
        <v>2184</v>
      </c>
      <c r="F75">
        <v>57.7</v>
      </c>
      <c r="G75">
        <v>9</v>
      </c>
      <c r="H75" s="15">
        <v>126.2871924129</v>
      </c>
    </row>
    <row r="76" spans="1:8" x14ac:dyDescent="0.3">
      <c r="A76" s="42" t="s">
        <v>1065</v>
      </c>
      <c r="B76" s="43" t="s">
        <v>2087</v>
      </c>
      <c r="C76" s="43" t="s">
        <v>2066</v>
      </c>
      <c r="D76" s="43" t="s">
        <v>2267</v>
      </c>
      <c r="E76" s="43" t="s">
        <v>2184</v>
      </c>
      <c r="F76">
        <v>36.299999999999997</v>
      </c>
      <c r="G76">
        <v>21</v>
      </c>
      <c r="H76" s="15">
        <v>185.38171919189998</v>
      </c>
    </row>
    <row r="77" spans="1:8" x14ac:dyDescent="0.3">
      <c r="A77" s="42" t="s">
        <v>3582</v>
      </c>
      <c r="B77" s="43"/>
      <c r="C77" s="43" t="s">
        <v>3583</v>
      </c>
      <c r="D77" s="43" t="s">
        <v>3584</v>
      </c>
      <c r="E77" s="43" t="s">
        <v>2184</v>
      </c>
      <c r="F77">
        <v>36.299999999999997</v>
      </c>
      <c r="G77">
        <v>9</v>
      </c>
      <c r="H77" s="15">
        <v>79.449308225099998</v>
      </c>
    </row>
    <row r="78" spans="1:8" x14ac:dyDescent="0.3">
      <c r="A78" s="42" t="s">
        <v>3585</v>
      </c>
      <c r="B78" s="43"/>
      <c r="C78" s="43" t="s">
        <v>3586</v>
      </c>
      <c r="D78" s="43" t="s">
        <v>3587</v>
      </c>
      <c r="E78" s="43" t="s">
        <v>2184</v>
      </c>
      <c r="F78">
        <v>36.299999999999997</v>
      </c>
      <c r="G78">
        <v>28</v>
      </c>
      <c r="H78" s="15">
        <v>247.17562558919997</v>
      </c>
    </row>
    <row r="79" spans="1:8" x14ac:dyDescent="0.3">
      <c r="A79" s="42" t="s">
        <v>1066</v>
      </c>
      <c r="B79" s="43" t="s">
        <v>2222</v>
      </c>
      <c r="C79" s="43" t="s">
        <v>2066</v>
      </c>
      <c r="D79" s="43" t="s">
        <v>2268</v>
      </c>
      <c r="E79" s="43" t="s">
        <v>2184</v>
      </c>
      <c r="F79">
        <v>36.299999999999997</v>
      </c>
      <c r="G79">
        <v>2</v>
      </c>
      <c r="H79" s="15">
        <v>17.655401827799999</v>
      </c>
    </row>
    <row r="80" spans="1:8" x14ac:dyDescent="0.3">
      <c r="A80" s="42" t="s">
        <v>1067</v>
      </c>
      <c r="B80" s="43"/>
      <c r="C80" s="43" t="s">
        <v>2066</v>
      </c>
      <c r="D80" s="43" t="s">
        <v>2269</v>
      </c>
      <c r="E80" s="43" t="s">
        <v>2184</v>
      </c>
      <c r="F80">
        <v>108.1</v>
      </c>
      <c r="G80">
        <v>30</v>
      </c>
      <c r="H80" s="15">
        <v>788.6565857789999</v>
      </c>
    </row>
    <row r="81" spans="1:8" x14ac:dyDescent="0.3">
      <c r="A81" s="42" t="s">
        <v>1068</v>
      </c>
      <c r="B81" s="43" t="s">
        <v>2108</v>
      </c>
      <c r="C81" s="43" t="s">
        <v>2066</v>
      </c>
      <c r="D81" s="43" t="s">
        <v>2270</v>
      </c>
      <c r="E81" s="43" t="s">
        <v>2271</v>
      </c>
      <c r="F81">
        <v>26.2</v>
      </c>
      <c r="G81">
        <v>30</v>
      </c>
      <c r="H81" s="15">
        <v>191.14525945799997</v>
      </c>
    </row>
    <row r="82" spans="1:8" x14ac:dyDescent="0.3">
      <c r="A82" s="42" t="s">
        <v>1069</v>
      </c>
      <c r="B82" s="43" t="s">
        <v>2079</v>
      </c>
      <c r="C82" s="43" t="s">
        <v>2066</v>
      </c>
      <c r="D82" s="43" t="s">
        <v>2272</v>
      </c>
      <c r="E82" s="43" t="s">
        <v>2271</v>
      </c>
      <c r="F82">
        <v>26.3</v>
      </c>
      <c r="G82">
        <v>30</v>
      </c>
      <c r="H82" s="15">
        <v>191.87482151699999</v>
      </c>
    </row>
    <row r="83" spans="1:8" x14ac:dyDescent="0.3">
      <c r="A83" s="42" t="s">
        <v>1070</v>
      </c>
      <c r="B83" s="43" t="s">
        <v>2108</v>
      </c>
      <c r="C83" s="43" t="s">
        <v>2066</v>
      </c>
      <c r="D83" s="43" t="s">
        <v>2273</v>
      </c>
      <c r="E83" s="43" t="s">
        <v>2271</v>
      </c>
      <c r="F83">
        <v>107.9</v>
      </c>
      <c r="G83">
        <v>30</v>
      </c>
      <c r="H83" s="15">
        <v>787.19746166099992</v>
      </c>
    </row>
    <row r="84" spans="1:8" x14ac:dyDescent="0.3">
      <c r="A84" s="42" t="s">
        <v>1072</v>
      </c>
      <c r="B84" s="43"/>
      <c r="C84" s="43" t="s">
        <v>3232</v>
      </c>
      <c r="D84" s="43" t="s">
        <v>3233</v>
      </c>
      <c r="E84" s="43" t="s">
        <v>2271</v>
      </c>
      <c r="F84">
        <v>40.4</v>
      </c>
      <c r="G84">
        <v>30</v>
      </c>
      <c r="H84" s="15">
        <v>294.74307183599996</v>
      </c>
    </row>
    <row r="85" spans="1:8" x14ac:dyDescent="0.3">
      <c r="A85" s="42" t="s">
        <v>1073</v>
      </c>
      <c r="B85" s="43" t="s">
        <v>2250</v>
      </c>
      <c r="C85" s="43" t="s">
        <v>2066</v>
      </c>
      <c r="D85" s="43" t="s">
        <v>2275</v>
      </c>
      <c r="E85" s="43" t="s">
        <v>2271</v>
      </c>
      <c r="F85">
        <v>40.4</v>
      </c>
      <c r="G85">
        <v>30</v>
      </c>
      <c r="H85" s="15">
        <v>294.74307183599996</v>
      </c>
    </row>
    <row r="86" spans="1:8" x14ac:dyDescent="0.3">
      <c r="A86" s="42" t="s">
        <v>1076</v>
      </c>
      <c r="B86" s="43" t="s">
        <v>2173</v>
      </c>
      <c r="C86" s="43" t="s">
        <v>2066</v>
      </c>
      <c r="D86" s="43" t="s">
        <v>2277</v>
      </c>
      <c r="E86" s="43" t="s">
        <v>2271</v>
      </c>
      <c r="F86">
        <v>66.900000000000006</v>
      </c>
      <c r="G86">
        <v>30</v>
      </c>
      <c r="H86" s="15">
        <v>488.07701747099998</v>
      </c>
    </row>
    <row r="87" spans="1:8" x14ac:dyDescent="0.3">
      <c r="A87" s="42" t="s">
        <v>3588</v>
      </c>
      <c r="B87" s="43"/>
      <c r="C87" s="43" t="s">
        <v>3589</v>
      </c>
      <c r="D87" s="43" t="s">
        <v>3590</v>
      </c>
      <c r="E87" s="43" t="s">
        <v>2271</v>
      </c>
      <c r="F87">
        <v>26.2</v>
      </c>
      <c r="G87">
        <v>20</v>
      </c>
      <c r="H87" s="15">
        <v>127.43017297199998</v>
      </c>
    </row>
    <row r="88" spans="1:8" x14ac:dyDescent="0.3">
      <c r="A88" s="42" t="s">
        <v>1077</v>
      </c>
      <c r="B88" s="43" t="s">
        <v>2122</v>
      </c>
      <c r="C88" s="43" t="s">
        <v>2066</v>
      </c>
      <c r="D88" s="43" t="s">
        <v>2278</v>
      </c>
      <c r="E88" s="43" t="s">
        <v>2271</v>
      </c>
      <c r="F88">
        <v>26.2</v>
      </c>
      <c r="G88">
        <v>10</v>
      </c>
      <c r="H88" s="15">
        <v>63.71508648599999</v>
      </c>
    </row>
    <row r="89" spans="1:8" x14ac:dyDescent="0.3">
      <c r="A89" s="42" t="s">
        <v>3591</v>
      </c>
      <c r="B89" s="43"/>
      <c r="C89" s="43" t="s">
        <v>3592</v>
      </c>
      <c r="D89" s="43" t="s">
        <v>3593</v>
      </c>
      <c r="E89" s="43" t="s">
        <v>2271</v>
      </c>
      <c r="F89">
        <v>26.3</v>
      </c>
      <c r="G89">
        <v>6</v>
      </c>
      <c r="H89" s="15">
        <v>38.374964303399999</v>
      </c>
    </row>
    <row r="90" spans="1:8" x14ac:dyDescent="0.3">
      <c r="A90" s="42" t="s">
        <v>1078</v>
      </c>
      <c r="B90" s="43" t="s">
        <v>2087</v>
      </c>
      <c r="C90" s="43" t="s">
        <v>2066</v>
      </c>
      <c r="D90" s="43" t="s">
        <v>2279</v>
      </c>
      <c r="E90" s="43" t="s">
        <v>2271</v>
      </c>
      <c r="F90">
        <v>26.3</v>
      </c>
      <c r="G90">
        <v>24</v>
      </c>
      <c r="H90" s="15">
        <v>153.4998572136</v>
      </c>
    </row>
    <row r="91" spans="1:8" x14ac:dyDescent="0.3">
      <c r="A91" s="42" t="s">
        <v>1079</v>
      </c>
      <c r="B91" s="43" t="s">
        <v>2280</v>
      </c>
      <c r="C91" s="43" t="s">
        <v>2066</v>
      </c>
      <c r="D91" s="43" t="s">
        <v>2281</v>
      </c>
      <c r="E91" s="43" t="s">
        <v>2271</v>
      </c>
      <c r="F91">
        <v>107.9</v>
      </c>
      <c r="G91">
        <v>30</v>
      </c>
      <c r="H91" s="15">
        <v>787.19746166099992</v>
      </c>
    </row>
    <row r="92" spans="1:8" x14ac:dyDescent="0.3">
      <c r="A92" s="42" t="s">
        <v>1080</v>
      </c>
      <c r="B92" s="43" t="s">
        <v>2108</v>
      </c>
      <c r="C92" s="43" t="s">
        <v>2066</v>
      </c>
      <c r="D92" s="43" t="s">
        <v>2282</v>
      </c>
      <c r="E92" s="43" t="s">
        <v>2271</v>
      </c>
      <c r="F92">
        <v>40.4</v>
      </c>
      <c r="G92">
        <v>30</v>
      </c>
      <c r="H92" s="15">
        <v>294.74307183599996</v>
      </c>
    </row>
    <row r="93" spans="1:8" x14ac:dyDescent="0.3">
      <c r="A93" s="42" t="s">
        <v>1081</v>
      </c>
      <c r="B93" s="43" t="s">
        <v>2173</v>
      </c>
      <c r="C93" s="43" t="s">
        <v>2066</v>
      </c>
      <c r="D93" s="43" t="s">
        <v>2283</v>
      </c>
      <c r="E93" s="43" t="s">
        <v>2271</v>
      </c>
      <c r="F93">
        <v>40.4</v>
      </c>
      <c r="G93">
        <v>30</v>
      </c>
      <c r="H93" s="15">
        <v>294.74307183599996</v>
      </c>
    </row>
    <row r="94" spans="1:8" x14ac:dyDescent="0.3">
      <c r="A94" s="42" t="s">
        <v>3594</v>
      </c>
      <c r="B94" s="43"/>
      <c r="C94" s="43" t="s">
        <v>3595</v>
      </c>
      <c r="D94" s="43" t="s">
        <v>3596</v>
      </c>
      <c r="E94" s="43" t="s">
        <v>2271</v>
      </c>
      <c r="F94">
        <v>66.900000000000006</v>
      </c>
      <c r="G94">
        <v>27</v>
      </c>
      <c r="H94" s="15">
        <v>439.26931572389998</v>
      </c>
    </row>
    <row r="95" spans="1:8" x14ac:dyDescent="0.3">
      <c r="A95" s="42" t="s">
        <v>1082</v>
      </c>
      <c r="B95" s="43" t="s">
        <v>2254</v>
      </c>
      <c r="C95" s="43" t="s">
        <v>2066</v>
      </c>
      <c r="D95" s="43" t="s">
        <v>2284</v>
      </c>
      <c r="E95" s="43" t="s">
        <v>2271</v>
      </c>
      <c r="F95">
        <v>66.900000000000006</v>
      </c>
      <c r="G95">
        <v>3</v>
      </c>
      <c r="H95" s="15">
        <v>48.807701747099998</v>
      </c>
    </row>
    <row r="96" spans="1:8" x14ac:dyDescent="0.3">
      <c r="A96" s="42" t="s">
        <v>1083</v>
      </c>
      <c r="B96" s="43" t="s">
        <v>2073</v>
      </c>
      <c r="C96" s="43" t="s">
        <v>2066</v>
      </c>
      <c r="D96" s="43" t="s">
        <v>2285</v>
      </c>
      <c r="E96" s="43" t="s">
        <v>2271</v>
      </c>
      <c r="F96">
        <v>26.2</v>
      </c>
      <c r="G96">
        <v>7</v>
      </c>
      <c r="H96" s="15">
        <v>44.600560540199993</v>
      </c>
    </row>
    <row r="97" spans="1:8" x14ac:dyDescent="0.3">
      <c r="A97" s="42" t="s">
        <v>3597</v>
      </c>
      <c r="B97" s="43"/>
      <c r="C97" s="43" t="s">
        <v>3598</v>
      </c>
      <c r="D97" s="43" t="s">
        <v>3599</v>
      </c>
      <c r="E97" s="43" t="s">
        <v>2271</v>
      </c>
      <c r="F97">
        <v>26.2</v>
      </c>
      <c r="G97">
        <v>23</v>
      </c>
      <c r="H97" s="15">
        <v>146.54469891779996</v>
      </c>
    </row>
    <row r="98" spans="1:8" x14ac:dyDescent="0.3">
      <c r="A98" s="42" t="s">
        <v>1084</v>
      </c>
      <c r="B98" s="43" t="s">
        <v>2170</v>
      </c>
      <c r="C98" s="43" t="s">
        <v>2066</v>
      </c>
      <c r="D98" s="43" t="s">
        <v>2286</v>
      </c>
      <c r="E98" s="43" t="s">
        <v>2271</v>
      </c>
      <c r="F98">
        <v>26.3</v>
      </c>
      <c r="G98">
        <v>30</v>
      </c>
      <c r="H98" s="15">
        <v>191.87482151699999</v>
      </c>
    </row>
    <row r="99" spans="1:8" x14ac:dyDescent="0.3">
      <c r="A99" s="42" t="s">
        <v>1085</v>
      </c>
      <c r="B99" s="43" t="s">
        <v>2287</v>
      </c>
      <c r="C99" s="43" t="s">
        <v>2066</v>
      </c>
      <c r="D99" s="43" t="s">
        <v>2288</v>
      </c>
      <c r="E99" s="43" t="s">
        <v>2271</v>
      </c>
      <c r="F99">
        <v>107.9</v>
      </c>
      <c r="G99">
        <v>30</v>
      </c>
      <c r="H99" s="15">
        <v>787.19746166099992</v>
      </c>
    </row>
    <row r="100" spans="1:8" x14ac:dyDescent="0.3">
      <c r="A100" s="42" t="s">
        <v>1087</v>
      </c>
      <c r="B100" s="43" t="s">
        <v>2254</v>
      </c>
      <c r="C100" s="43" t="s">
        <v>2066</v>
      </c>
      <c r="D100" s="43" t="s">
        <v>2290</v>
      </c>
      <c r="E100" s="43" t="s">
        <v>2271</v>
      </c>
      <c r="F100">
        <v>40.4</v>
      </c>
      <c r="G100">
        <v>3</v>
      </c>
      <c r="H100" s="15">
        <v>29.474307183599993</v>
      </c>
    </row>
    <row r="101" spans="1:8" x14ac:dyDescent="0.3">
      <c r="A101" s="42" t="s">
        <v>3600</v>
      </c>
      <c r="B101" s="43"/>
      <c r="C101" s="43" t="s">
        <v>3601</v>
      </c>
      <c r="D101" s="43" t="s">
        <v>3602</v>
      </c>
      <c r="E101" s="43" t="s">
        <v>2271</v>
      </c>
      <c r="F101">
        <v>40.4</v>
      </c>
      <c r="G101">
        <v>27</v>
      </c>
      <c r="H101" s="15">
        <v>265.26876465239997</v>
      </c>
    </row>
    <row r="102" spans="1:8" x14ac:dyDescent="0.3">
      <c r="A102" s="42" t="s">
        <v>3603</v>
      </c>
      <c r="B102" s="43"/>
      <c r="C102" s="43" t="s">
        <v>3604</v>
      </c>
      <c r="D102" s="43" t="s">
        <v>3605</v>
      </c>
      <c r="E102" s="43" t="s">
        <v>2271</v>
      </c>
      <c r="F102">
        <v>40.4</v>
      </c>
      <c r="G102">
        <v>27</v>
      </c>
      <c r="H102" s="15">
        <v>265.26876465239997</v>
      </c>
    </row>
    <row r="103" spans="1:8" x14ac:dyDescent="0.3">
      <c r="A103" s="42" t="s">
        <v>1088</v>
      </c>
      <c r="B103" s="43" t="s">
        <v>2254</v>
      </c>
      <c r="C103" s="43" t="s">
        <v>2066</v>
      </c>
      <c r="D103" s="43" t="s">
        <v>2291</v>
      </c>
      <c r="E103" s="43" t="s">
        <v>2271</v>
      </c>
      <c r="F103">
        <v>40.4</v>
      </c>
      <c r="G103">
        <v>3</v>
      </c>
      <c r="H103" s="15">
        <v>29.474307183599993</v>
      </c>
    </row>
    <row r="104" spans="1:8" x14ac:dyDescent="0.3">
      <c r="A104" s="42" t="s">
        <v>1089</v>
      </c>
      <c r="B104" s="43" t="s">
        <v>2110</v>
      </c>
      <c r="C104" s="43" t="s">
        <v>2066</v>
      </c>
      <c r="D104" s="43" t="s">
        <v>2292</v>
      </c>
      <c r="E104" s="43" t="s">
        <v>2271</v>
      </c>
      <c r="F104">
        <v>66.900000000000006</v>
      </c>
      <c r="G104">
        <v>30</v>
      </c>
      <c r="H104" s="15">
        <v>488.07701747099998</v>
      </c>
    </row>
    <row r="105" spans="1:8" x14ac:dyDescent="0.3">
      <c r="A105" s="42" t="s">
        <v>1090</v>
      </c>
      <c r="B105" s="43" t="s">
        <v>2087</v>
      </c>
      <c r="C105" s="43" t="s">
        <v>2066</v>
      </c>
      <c r="D105" s="43" t="s">
        <v>2293</v>
      </c>
      <c r="E105" s="43" t="s">
        <v>2271</v>
      </c>
      <c r="F105">
        <v>26.2</v>
      </c>
      <c r="G105">
        <v>25</v>
      </c>
      <c r="H105" s="15">
        <v>159.28771621499999</v>
      </c>
    </row>
    <row r="106" spans="1:8" x14ac:dyDescent="0.3">
      <c r="A106" s="42" t="s">
        <v>3606</v>
      </c>
      <c r="B106" s="43"/>
      <c r="C106" s="43" t="s">
        <v>3607</v>
      </c>
      <c r="D106" s="43" t="s">
        <v>3608</v>
      </c>
      <c r="E106" s="43" t="s">
        <v>2271</v>
      </c>
      <c r="F106">
        <v>26.2</v>
      </c>
      <c r="G106">
        <v>5</v>
      </c>
      <c r="H106" s="15">
        <v>31.857543242999995</v>
      </c>
    </row>
    <row r="107" spans="1:8" x14ac:dyDescent="0.3">
      <c r="A107" s="42" t="s">
        <v>3609</v>
      </c>
      <c r="B107" s="43"/>
      <c r="C107" s="43" t="s">
        <v>3610</v>
      </c>
      <c r="D107" s="43" t="s">
        <v>3611</v>
      </c>
      <c r="E107" s="43" t="s">
        <v>2271</v>
      </c>
      <c r="F107">
        <v>26.3</v>
      </c>
      <c r="G107">
        <v>24</v>
      </c>
      <c r="H107" s="15">
        <v>153.4998572136</v>
      </c>
    </row>
    <row r="108" spans="1:8" x14ac:dyDescent="0.3">
      <c r="A108" s="42" t="s">
        <v>1091</v>
      </c>
      <c r="B108" s="43" t="s">
        <v>2263</v>
      </c>
      <c r="C108" s="43" t="s">
        <v>2066</v>
      </c>
      <c r="D108" s="43" t="s">
        <v>2294</v>
      </c>
      <c r="E108" s="43" t="s">
        <v>2271</v>
      </c>
      <c r="F108">
        <v>26.3</v>
      </c>
      <c r="G108">
        <v>6</v>
      </c>
      <c r="H108" s="15">
        <v>38.374964303399999</v>
      </c>
    </row>
    <row r="109" spans="1:8" x14ac:dyDescent="0.3">
      <c r="A109" s="42" t="s">
        <v>1092</v>
      </c>
      <c r="B109" s="43" t="s">
        <v>2295</v>
      </c>
      <c r="C109" s="43" t="s">
        <v>2066</v>
      </c>
      <c r="D109" s="43" t="s">
        <v>2296</v>
      </c>
      <c r="E109" s="43" t="s">
        <v>2271</v>
      </c>
      <c r="F109">
        <v>107.9</v>
      </c>
      <c r="G109">
        <v>30</v>
      </c>
      <c r="H109" s="15">
        <v>787.19746166099992</v>
      </c>
    </row>
    <row r="110" spans="1:8" x14ac:dyDescent="0.3">
      <c r="A110" s="42" t="s">
        <v>3612</v>
      </c>
      <c r="B110" s="43"/>
      <c r="C110" s="43" t="s">
        <v>3613</v>
      </c>
      <c r="D110" s="43" t="s">
        <v>3614</v>
      </c>
      <c r="E110" s="43" t="s">
        <v>2271</v>
      </c>
      <c r="F110">
        <v>40.4</v>
      </c>
      <c r="G110">
        <v>27</v>
      </c>
      <c r="H110" s="15">
        <v>265.26876465239997</v>
      </c>
    </row>
    <row r="111" spans="1:8" x14ac:dyDescent="0.3">
      <c r="A111" s="42" t="s">
        <v>1093</v>
      </c>
      <c r="B111" s="43" t="s">
        <v>2254</v>
      </c>
      <c r="C111" s="43" t="s">
        <v>2066</v>
      </c>
      <c r="D111" s="43" t="s">
        <v>2297</v>
      </c>
      <c r="E111" s="43" t="s">
        <v>2271</v>
      </c>
      <c r="F111">
        <v>40.4</v>
      </c>
      <c r="G111">
        <v>3</v>
      </c>
      <c r="H111" s="15">
        <v>29.474307183599993</v>
      </c>
    </row>
    <row r="112" spans="1:8" x14ac:dyDescent="0.3">
      <c r="A112" s="42" t="s">
        <v>1094</v>
      </c>
      <c r="B112" s="43" t="s">
        <v>2157</v>
      </c>
      <c r="C112" s="43" t="s">
        <v>2066</v>
      </c>
      <c r="D112" s="43" t="s">
        <v>2298</v>
      </c>
      <c r="E112" s="43" t="s">
        <v>2271</v>
      </c>
      <c r="F112">
        <v>40.4</v>
      </c>
      <c r="G112">
        <v>30</v>
      </c>
      <c r="H112" s="15">
        <v>294.74307183599996</v>
      </c>
    </row>
    <row r="113" spans="1:8" x14ac:dyDescent="0.3">
      <c r="A113" s="42" t="s">
        <v>1095</v>
      </c>
      <c r="B113" s="43" t="s">
        <v>2108</v>
      </c>
      <c r="C113" s="43" t="s">
        <v>2066</v>
      </c>
      <c r="D113" s="43" t="s">
        <v>2299</v>
      </c>
      <c r="E113" s="43" t="s">
        <v>2271</v>
      </c>
      <c r="F113">
        <v>66.900000000000006</v>
      </c>
      <c r="G113">
        <v>30</v>
      </c>
      <c r="H113" s="15">
        <v>488.07701747099998</v>
      </c>
    </row>
    <row r="114" spans="1:8" x14ac:dyDescent="0.3">
      <c r="A114" s="42" t="s">
        <v>1096</v>
      </c>
      <c r="B114" s="43" t="s">
        <v>2087</v>
      </c>
      <c r="C114" s="43" t="s">
        <v>2066</v>
      </c>
      <c r="D114" s="43" t="s">
        <v>2300</v>
      </c>
      <c r="E114" s="43" t="s">
        <v>2271</v>
      </c>
      <c r="F114">
        <v>26.2</v>
      </c>
      <c r="G114">
        <v>18</v>
      </c>
      <c r="H114" s="15">
        <v>114.68715567479998</v>
      </c>
    </row>
    <row r="115" spans="1:8" x14ac:dyDescent="0.3">
      <c r="A115" s="42" t="s">
        <v>3615</v>
      </c>
      <c r="B115" s="43"/>
      <c r="C115" s="43" t="s">
        <v>3616</v>
      </c>
      <c r="D115" s="43" t="s">
        <v>3617</v>
      </c>
      <c r="E115" s="43" t="s">
        <v>2271</v>
      </c>
      <c r="F115">
        <v>26.2</v>
      </c>
      <c r="G115" s="47">
        <v>12</v>
      </c>
      <c r="H115" s="15">
        <v>76.458103783199988</v>
      </c>
    </row>
    <row r="116" spans="1:8" x14ac:dyDescent="0.3">
      <c r="A116" s="42" t="s">
        <v>1099</v>
      </c>
      <c r="B116" s="43"/>
      <c r="C116" s="43" t="s">
        <v>3236</v>
      </c>
      <c r="D116" s="43" t="s">
        <v>3237</v>
      </c>
      <c r="E116" s="43" t="s">
        <v>2271</v>
      </c>
      <c r="F116">
        <v>26.3</v>
      </c>
      <c r="G116">
        <v>30</v>
      </c>
      <c r="H116" s="15">
        <v>191.87482151699999</v>
      </c>
    </row>
    <row r="117" spans="1:8" x14ac:dyDescent="0.3">
      <c r="A117" s="42" t="s">
        <v>1100</v>
      </c>
      <c r="B117" s="43" t="s">
        <v>2304</v>
      </c>
      <c r="C117" s="43" t="s">
        <v>2066</v>
      </c>
      <c r="D117" s="43" t="s">
        <v>2305</v>
      </c>
      <c r="E117" s="43" t="s">
        <v>2271</v>
      </c>
      <c r="F117">
        <v>107.9</v>
      </c>
      <c r="G117" s="47">
        <v>30</v>
      </c>
      <c r="H117" s="15">
        <v>787.19746166099992</v>
      </c>
    </row>
    <row r="118" spans="1:8" x14ac:dyDescent="0.3">
      <c r="A118" s="42" t="s">
        <v>1101</v>
      </c>
      <c r="B118" s="43" t="s">
        <v>2254</v>
      </c>
      <c r="C118" s="43" t="s">
        <v>2066</v>
      </c>
      <c r="D118" s="43" t="s">
        <v>2306</v>
      </c>
      <c r="E118" s="43" t="s">
        <v>2271</v>
      </c>
      <c r="F118">
        <v>40.4</v>
      </c>
      <c r="G118" s="47">
        <v>3</v>
      </c>
      <c r="H118" s="15">
        <v>29.474307183599993</v>
      </c>
    </row>
    <row r="119" spans="1:8" x14ac:dyDescent="0.3">
      <c r="A119" s="42" t="s">
        <v>3618</v>
      </c>
      <c r="B119" s="43"/>
      <c r="C119" s="43" t="s">
        <v>3619</v>
      </c>
      <c r="D119" s="43" t="s">
        <v>3620</v>
      </c>
      <c r="E119" s="43" t="s">
        <v>2271</v>
      </c>
      <c r="F119">
        <v>40.4</v>
      </c>
      <c r="G119" s="47">
        <v>27</v>
      </c>
      <c r="H119" s="15">
        <v>265.26876465239997</v>
      </c>
    </row>
    <row r="120" spans="1:8" x14ac:dyDescent="0.3">
      <c r="A120" s="42" t="s">
        <v>1102</v>
      </c>
      <c r="B120" s="43" t="s">
        <v>2250</v>
      </c>
      <c r="C120" s="43" t="s">
        <v>2066</v>
      </c>
      <c r="D120" s="43" t="s">
        <v>2307</v>
      </c>
      <c r="E120" s="43" t="s">
        <v>2271</v>
      </c>
      <c r="F120">
        <v>40.4</v>
      </c>
      <c r="G120" s="47">
        <v>30</v>
      </c>
      <c r="H120" s="15">
        <v>294.74307183599996</v>
      </c>
    </row>
    <row r="121" spans="1:8" x14ac:dyDescent="0.3">
      <c r="A121" s="42" t="s">
        <v>1103</v>
      </c>
      <c r="B121" s="43" t="s">
        <v>2129</v>
      </c>
      <c r="C121" s="43" t="s">
        <v>2066</v>
      </c>
      <c r="D121" s="43" t="s">
        <v>2308</v>
      </c>
      <c r="E121" s="43" t="s">
        <v>2271</v>
      </c>
      <c r="F121">
        <v>66.900000000000006</v>
      </c>
      <c r="G121" s="47">
        <v>30</v>
      </c>
      <c r="H121" s="15">
        <v>488.07701747099998</v>
      </c>
    </row>
    <row r="122" spans="1:8" x14ac:dyDescent="0.3">
      <c r="A122" s="42" t="s">
        <v>1104</v>
      </c>
      <c r="B122" s="43" t="s">
        <v>2112</v>
      </c>
      <c r="C122" s="43" t="s">
        <v>2066</v>
      </c>
      <c r="D122" s="43" t="s">
        <v>2309</v>
      </c>
      <c r="E122" s="43" t="s">
        <v>2271</v>
      </c>
      <c r="F122">
        <v>26.2</v>
      </c>
      <c r="G122" s="47">
        <v>15</v>
      </c>
      <c r="H122" s="15">
        <v>95.572629728999985</v>
      </c>
    </row>
    <row r="123" spans="1:8" x14ac:dyDescent="0.3">
      <c r="A123" s="42" t="s">
        <v>3621</v>
      </c>
      <c r="B123" s="43"/>
      <c r="C123" s="43" t="s">
        <v>3622</v>
      </c>
      <c r="D123" s="43" t="s">
        <v>3623</v>
      </c>
      <c r="E123" s="43" t="s">
        <v>2271</v>
      </c>
      <c r="F123">
        <v>26.2</v>
      </c>
      <c r="G123" s="47">
        <v>15</v>
      </c>
      <c r="H123" s="15">
        <v>95.572629728999985</v>
      </c>
    </row>
    <row r="124" spans="1:8" x14ac:dyDescent="0.3">
      <c r="A124" s="42" t="s">
        <v>1105</v>
      </c>
      <c r="B124" s="43" t="s">
        <v>2310</v>
      </c>
      <c r="C124" s="43" t="s">
        <v>2066</v>
      </c>
      <c r="D124" s="43" t="s">
        <v>2311</v>
      </c>
      <c r="E124" s="43" t="s">
        <v>2271</v>
      </c>
      <c r="F124">
        <v>26.3</v>
      </c>
      <c r="G124" s="47">
        <v>30</v>
      </c>
      <c r="H124" s="15">
        <v>191.87482151699999</v>
      </c>
    </row>
    <row r="125" spans="1:8" x14ac:dyDescent="0.3">
      <c r="A125" s="42" t="s">
        <v>1106</v>
      </c>
      <c r="B125" s="43" t="s">
        <v>2170</v>
      </c>
      <c r="C125" s="43" t="s">
        <v>2066</v>
      </c>
      <c r="D125" s="43" t="s">
        <v>2312</v>
      </c>
      <c r="E125" s="43" t="s">
        <v>2271</v>
      </c>
      <c r="F125">
        <v>107.9</v>
      </c>
      <c r="G125" s="47">
        <v>30</v>
      </c>
      <c r="H125" s="15">
        <v>787.19746166099992</v>
      </c>
    </row>
    <row r="126" spans="1:8" x14ac:dyDescent="0.3">
      <c r="A126" s="42" t="s">
        <v>3624</v>
      </c>
      <c r="B126" s="43"/>
      <c r="C126" s="43" t="s">
        <v>3625</v>
      </c>
      <c r="D126" s="43" t="s">
        <v>3626</v>
      </c>
      <c r="E126" s="43" t="s">
        <v>2271</v>
      </c>
      <c r="F126">
        <v>40.4</v>
      </c>
      <c r="G126" s="47">
        <v>30</v>
      </c>
      <c r="H126" s="15">
        <v>294.74307183599996</v>
      </c>
    </row>
    <row r="127" spans="1:8" x14ac:dyDescent="0.3">
      <c r="A127" s="42" t="s">
        <v>3627</v>
      </c>
      <c r="B127" s="43"/>
      <c r="C127" s="43" t="s">
        <v>3628</v>
      </c>
      <c r="D127" s="43" t="s">
        <v>3629</v>
      </c>
      <c r="E127" s="43" t="s">
        <v>2271</v>
      </c>
      <c r="F127">
        <v>40.4</v>
      </c>
      <c r="G127" s="47">
        <v>28</v>
      </c>
      <c r="H127" s="15">
        <v>275.09353371359992</v>
      </c>
    </row>
    <row r="128" spans="1:8" x14ac:dyDescent="0.3">
      <c r="A128" s="42" t="s">
        <v>1108</v>
      </c>
      <c r="B128" s="43" t="s">
        <v>2222</v>
      </c>
      <c r="C128" s="43" t="s">
        <v>2066</v>
      </c>
      <c r="D128" s="43" t="s">
        <v>2314</v>
      </c>
      <c r="E128" s="43" t="s">
        <v>2271</v>
      </c>
      <c r="F128">
        <v>40.4</v>
      </c>
      <c r="G128">
        <v>2</v>
      </c>
      <c r="H128" s="15">
        <v>19.649538122399996</v>
      </c>
    </row>
    <row r="129" spans="1:13" x14ac:dyDescent="0.3">
      <c r="A129" s="42" t="s">
        <v>1111</v>
      </c>
      <c r="B129" s="43"/>
      <c r="C129" s="43" t="s">
        <v>3238</v>
      </c>
      <c r="D129" s="43" t="s">
        <v>3239</v>
      </c>
      <c r="E129" s="43" t="s">
        <v>2271</v>
      </c>
      <c r="F129">
        <v>66.900000000000006</v>
      </c>
      <c r="G129">
        <v>30</v>
      </c>
      <c r="H129" s="15">
        <v>488.07701747099998</v>
      </c>
    </row>
    <row r="130" spans="1:13" x14ac:dyDescent="0.3">
      <c r="A130" s="42" t="s">
        <v>3630</v>
      </c>
      <c r="B130" s="43"/>
      <c r="C130" s="43" t="s">
        <v>3631</v>
      </c>
      <c r="D130" s="43" t="s">
        <v>3632</v>
      </c>
      <c r="E130" s="43" t="s">
        <v>2271</v>
      </c>
      <c r="F130">
        <v>26.2</v>
      </c>
      <c r="G130">
        <v>28</v>
      </c>
      <c r="H130" s="15">
        <v>178.40224216079997</v>
      </c>
    </row>
    <row r="131" spans="1:13" x14ac:dyDescent="0.3">
      <c r="A131" s="42" t="s">
        <v>1112</v>
      </c>
      <c r="B131" s="43" t="s">
        <v>2222</v>
      </c>
      <c r="C131" s="43" t="s">
        <v>2066</v>
      </c>
      <c r="D131" s="43" t="s">
        <v>2317</v>
      </c>
      <c r="E131" s="43" t="s">
        <v>2271</v>
      </c>
      <c r="F131">
        <v>26.2</v>
      </c>
      <c r="G131">
        <v>2</v>
      </c>
      <c r="H131" s="15">
        <v>12.743017297199998</v>
      </c>
    </row>
    <row r="132" spans="1:13" x14ac:dyDescent="0.3">
      <c r="A132" s="42" t="s">
        <v>3633</v>
      </c>
      <c r="B132" s="43"/>
      <c r="C132" s="43" t="s">
        <v>3634</v>
      </c>
      <c r="D132" s="43" t="s">
        <v>3635</v>
      </c>
      <c r="E132" s="43" t="s">
        <v>2271</v>
      </c>
      <c r="F132">
        <v>26.3</v>
      </c>
      <c r="G132">
        <v>28</v>
      </c>
      <c r="H132" s="15">
        <v>179.08316674919999</v>
      </c>
    </row>
    <row r="133" spans="1:13" x14ac:dyDescent="0.3">
      <c r="A133" s="42" t="s">
        <v>1113</v>
      </c>
      <c r="B133" s="43" t="s">
        <v>2222</v>
      </c>
      <c r="C133" s="43" t="s">
        <v>2066</v>
      </c>
      <c r="D133" s="43" t="s">
        <v>2318</v>
      </c>
      <c r="E133" s="43" t="s">
        <v>2271</v>
      </c>
      <c r="F133">
        <v>26.3</v>
      </c>
      <c r="G133">
        <v>2</v>
      </c>
      <c r="H133" s="15">
        <v>12.791654767799999</v>
      </c>
    </row>
    <row r="134" spans="1:13" x14ac:dyDescent="0.3">
      <c r="A134" s="42" t="s">
        <v>1114</v>
      </c>
      <c r="B134" s="43" t="s">
        <v>2319</v>
      </c>
      <c r="C134" s="43" t="s">
        <v>2066</v>
      </c>
      <c r="D134" s="43" t="s">
        <v>2320</v>
      </c>
      <c r="E134" s="43" t="s">
        <v>2271</v>
      </c>
      <c r="F134">
        <v>107.9</v>
      </c>
      <c r="G134">
        <v>30</v>
      </c>
      <c r="H134" s="15">
        <v>787.19746166099992</v>
      </c>
    </row>
    <row r="135" spans="1:13" x14ac:dyDescent="0.3">
      <c r="A135" s="42" t="s">
        <v>1116</v>
      </c>
      <c r="B135" s="43"/>
      <c r="C135" s="43" t="s">
        <v>3240</v>
      </c>
      <c r="D135" s="43" t="s">
        <v>3241</v>
      </c>
      <c r="E135" s="43" t="s">
        <v>2271</v>
      </c>
      <c r="F135">
        <v>40.4</v>
      </c>
      <c r="G135">
        <v>30</v>
      </c>
      <c r="H135" s="15">
        <v>294.74307183599996</v>
      </c>
    </row>
    <row r="136" spans="1:13" x14ac:dyDescent="0.3">
      <c r="A136" s="42" t="s">
        <v>1118</v>
      </c>
      <c r="B136" s="43"/>
      <c r="C136" s="43" t="s">
        <v>3242</v>
      </c>
      <c r="D136" s="43" t="s">
        <v>3243</v>
      </c>
      <c r="E136" s="43" t="s">
        <v>2271</v>
      </c>
      <c r="F136">
        <v>40.4</v>
      </c>
      <c r="G136">
        <v>30</v>
      </c>
      <c r="H136" s="15">
        <v>294.74307183599996</v>
      </c>
    </row>
    <row r="137" spans="1:13" x14ac:dyDescent="0.3">
      <c r="A137" s="42" t="s">
        <v>1119</v>
      </c>
      <c r="B137" s="43" t="s">
        <v>2265</v>
      </c>
      <c r="C137" s="43" t="s">
        <v>2066</v>
      </c>
      <c r="D137" s="43" t="s">
        <v>2323</v>
      </c>
      <c r="E137" s="43" t="s">
        <v>2271</v>
      </c>
      <c r="F137">
        <v>66.900000000000006</v>
      </c>
      <c r="G137">
        <v>9</v>
      </c>
      <c r="H137" s="15">
        <v>146.42310524129999</v>
      </c>
    </row>
    <row r="138" spans="1:13" x14ac:dyDescent="0.3">
      <c r="A138" s="42" t="s">
        <v>3636</v>
      </c>
      <c r="B138" s="43"/>
      <c r="C138" s="43" t="s">
        <v>3637</v>
      </c>
      <c r="D138" s="43" t="s">
        <v>3638</v>
      </c>
      <c r="E138" s="43" t="s">
        <v>2271</v>
      </c>
      <c r="F138">
        <v>66.900000000000006</v>
      </c>
      <c r="G138">
        <v>21</v>
      </c>
      <c r="H138" s="15">
        <v>341.65391222969998</v>
      </c>
    </row>
    <row r="139" spans="1:13" x14ac:dyDescent="0.3">
      <c r="A139" s="42" t="s">
        <v>1120</v>
      </c>
      <c r="B139" s="43" t="s">
        <v>2087</v>
      </c>
      <c r="C139" s="43" t="s">
        <v>2066</v>
      </c>
      <c r="D139" s="43" t="s">
        <v>2324</v>
      </c>
      <c r="E139" s="43" t="s">
        <v>2271</v>
      </c>
      <c r="F139">
        <v>26.2</v>
      </c>
      <c r="G139">
        <v>25</v>
      </c>
      <c r="H139" s="15">
        <v>159.28771621499999</v>
      </c>
    </row>
    <row r="140" spans="1:13" x14ac:dyDescent="0.3">
      <c r="A140" s="42" t="s">
        <v>3639</v>
      </c>
      <c r="B140" s="43"/>
      <c r="C140" s="43" t="s">
        <v>3640</v>
      </c>
      <c r="D140" s="43" t="s">
        <v>3641</v>
      </c>
      <c r="E140" s="43" t="s">
        <v>2271</v>
      </c>
      <c r="F140">
        <v>26.2</v>
      </c>
      <c r="G140">
        <v>5</v>
      </c>
      <c r="H140" s="15">
        <v>31.857543242999995</v>
      </c>
    </row>
    <row r="141" spans="1:13" x14ac:dyDescent="0.3">
      <c r="A141" s="42" t="s">
        <v>1121</v>
      </c>
      <c r="B141" s="43" t="s">
        <v>2214</v>
      </c>
      <c r="C141" s="43" t="s">
        <v>2066</v>
      </c>
      <c r="D141" s="43" t="s">
        <v>2325</v>
      </c>
      <c r="E141" s="59" t="s">
        <v>2271</v>
      </c>
      <c r="F141" s="60">
        <v>26.3</v>
      </c>
      <c r="G141" s="60">
        <v>1</v>
      </c>
      <c r="H141" s="15">
        <v>6.3958273838999995</v>
      </c>
      <c r="I141" s="60"/>
      <c r="J141" s="60"/>
      <c r="K141" s="60"/>
      <c r="L141" s="60"/>
      <c r="M141" s="60"/>
    </row>
    <row r="142" spans="1:13" x14ac:dyDescent="0.3">
      <c r="A142" s="42" t="s">
        <v>3642</v>
      </c>
      <c r="B142" s="43"/>
      <c r="C142" s="43" t="s">
        <v>3643</v>
      </c>
      <c r="D142" s="43" t="s">
        <v>3644</v>
      </c>
      <c r="E142" s="43" t="s">
        <v>2271</v>
      </c>
      <c r="F142">
        <v>26.3</v>
      </c>
      <c r="G142">
        <v>29</v>
      </c>
      <c r="H142" s="15">
        <v>185.47899413309997</v>
      </c>
    </row>
    <row r="143" spans="1:13" x14ac:dyDescent="0.3">
      <c r="A143" s="42" t="s">
        <v>1122</v>
      </c>
      <c r="B143" s="43"/>
      <c r="C143" s="43" t="s">
        <v>2066</v>
      </c>
      <c r="D143" s="43" t="s">
        <v>2326</v>
      </c>
      <c r="E143" s="43" t="s">
        <v>2271</v>
      </c>
      <c r="F143">
        <v>107.9</v>
      </c>
      <c r="G143">
        <v>30</v>
      </c>
      <c r="H143" s="15">
        <v>787.19746166099992</v>
      </c>
    </row>
    <row r="144" spans="1:13" x14ac:dyDescent="0.3">
      <c r="A144" s="42" t="s">
        <v>1125</v>
      </c>
      <c r="B144" s="43" t="s">
        <v>2087</v>
      </c>
      <c r="C144" s="43" t="s">
        <v>2066</v>
      </c>
      <c r="D144" s="43" t="s">
        <v>2328</v>
      </c>
      <c r="E144" s="43" t="s">
        <v>2271</v>
      </c>
      <c r="F144">
        <v>40.4</v>
      </c>
      <c r="G144">
        <v>29</v>
      </c>
      <c r="H144" s="15">
        <v>284.91830277479994</v>
      </c>
    </row>
    <row r="145" spans="1:8" x14ac:dyDescent="0.3">
      <c r="A145" s="42" t="s">
        <v>3645</v>
      </c>
      <c r="B145" s="43"/>
      <c r="C145" s="43" t="s">
        <v>3646</v>
      </c>
      <c r="D145" s="43" t="s">
        <v>3647</v>
      </c>
      <c r="E145" s="43" t="s">
        <v>2271</v>
      </c>
      <c r="F145">
        <v>40.4</v>
      </c>
      <c r="G145">
        <v>1</v>
      </c>
      <c r="H145" s="15">
        <v>9.8247690611999978</v>
      </c>
    </row>
    <row r="146" spans="1:8" x14ac:dyDescent="0.3">
      <c r="A146" s="42" t="s">
        <v>1127</v>
      </c>
      <c r="B146" s="43"/>
      <c r="C146" s="43" t="s">
        <v>3246</v>
      </c>
      <c r="D146" s="43" t="s">
        <v>3247</v>
      </c>
      <c r="E146" s="43" t="s">
        <v>2271</v>
      </c>
      <c r="F146">
        <v>40.4</v>
      </c>
      <c r="G146">
        <v>30</v>
      </c>
      <c r="H146" s="15">
        <v>294.74307183599996</v>
      </c>
    </row>
    <row r="147" spans="1:8" x14ac:dyDescent="0.3">
      <c r="A147" s="42" t="s">
        <v>1128</v>
      </c>
      <c r="B147" s="43" t="s">
        <v>2085</v>
      </c>
      <c r="C147" s="43" t="s">
        <v>2066</v>
      </c>
      <c r="D147" s="43" t="s">
        <v>2330</v>
      </c>
      <c r="E147" s="43" t="s">
        <v>2271</v>
      </c>
      <c r="F147">
        <v>66.900000000000006</v>
      </c>
      <c r="G147">
        <v>30</v>
      </c>
      <c r="H147" s="15">
        <v>488.07701747099998</v>
      </c>
    </row>
    <row r="148" spans="1:8" x14ac:dyDescent="0.3">
      <c r="A148" s="42" t="s">
        <v>1129</v>
      </c>
      <c r="B148" s="43" t="s">
        <v>2214</v>
      </c>
      <c r="C148" s="43" t="s">
        <v>2066</v>
      </c>
      <c r="D148" s="43" t="s">
        <v>2331</v>
      </c>
      <c r="E148" s="43" t="s">
        <v>2271</v>
      </c>
      <c r="F148">
        <v>26.2</v>
      </c>
      <c r="G148">
        <v>1</v>
      </c>
      <c r="H148" s="15">
        <v>6.371508648599999</v>
      </c>
    </row>
    <row r="149" spans="1:8" x14ac:dyDescent="0.3">
      <c r="A149" s="42" t="s">
        <v>3648</v>
      </c>
      <c r="B149" s="43"/>
      <c r="C149" s="43" t="s">
        <v>3649</v>
      </c>
      <c r="D149" s="43" t="s">
        <v>3650</v>
      </c>
      <c r="E149" s="43" t="s">
        <v>2271</v>
      </c>
      <c r="F149">
        <v>26.2</v>
      </c>
      <c r="G149">
        <v>29</v>
      </c>
      <c r="H149" s="15">
        <v>184.77375080939998</v>
      </c>
    </row>
    <row r="150" spans="1:8" x14ac:dyDescent="0.3">
      <c r="A150" s="42" t="s">
        <v>1130</v>
      </c>
      <c r="B150" s="43" t="s">
        <v>2108</v>
      </c>
      <c r="C150" s="43" t="s">
        <v>2066</v>
      </c>
      <c r="D150" s="43" t="s">
        <v>2332</v>
      </c>
      <c r="E150" s="43" t="s">
        <v>2271</v>
      </c>
      <c r="F150">
        <v>26.3</v>
      </c>
      <c r="G150">
        <v>30</v>
      </c>
      <c r="H150" s="15">
        <v>191.87482151699999</v>
      </c>
    </row>
    <row r="151" spans="1:8" x14ac:dyDescent="0.3">
      <c r="A151" s="42" t="s">
        <v>1131</v>
      </c>
      <c r="B151" s="43" t="s">
        <v>2280</v>
      </c>
      <c r="C151" s="43" t="s">
        <v>2066</v>
      </c>
      <c r="D151" s="43" t="s">
        <v>2333</v>
      </c>
      <c r="E151" s="43" t="s">
        <v>2271</v>
      </c>
      <c r="F151">
        <v>107.9</v>
      </c>
      <c r="G151">
        <v>30</v>
      </c>
      <c r="H151" s="15">
        <v>787.19746166099992</v>
      </c>
    </row>
    <row r="152" spans="1:8" x14ac:dyDescent="0.3">
      <c r="A152" s="42" t="s">
        <v>1133</v>
      </c>
      <c r="B152" s="43"/>
      <c r="C152" s="43" t="s">
        <v>3248</v>
      </c>
      <c r="D152" s="43" t="s">
        <v>3249</v>
      </c>
      <c r="E152" s="43" t="s">
        <v>2271</v>
      </c>
      <c r="F152">
        <v>40.4</v>
      </c>
      <c r="G152">
        <v>30</v>
      </c>
      <c r="H152" s="15">
        <v>294.74307183599996</v>
      </c>
    </row>
    <row r="153" spans="1:8" x14ac:dyDescent="0.3">
      <c r="A153" s="42" t="s">
        <v>1134</v>
      </c>
      <c r="B153" s="43" t="s">
        <v>2110</v>
      </c>
      <c r="C153" s="43" t="s">
        <v>2066</v>
      </c>
      <c r="D153" s="43" t="s">
        <v>2335</v>
      </c>
      <c r="E153" s="43" t="s">
        <v>2271</v>
      </c>
      <c r="F153">
        <v>40.4</v>
      </c>
      <c r="G153">
        <v>30</v>
      </c>
      <c r="H153" s="15">
        <v>294.74307183599996</v>
      </c>
    </row>
    <row r="154" spans="1:8" x14ac:dyDescent="0.3">
      <c r="A154" s="42" t="s">
        <v>3651</v>
      </c>
      <c r="B154" s="43"/>
      <c r="C154" s="43" t="s">
        <v>3652</v>
      </c>
      <c r="D154" s="43" t="s">
        <v>3653</v>
      </c>
      <c r="E154" s="43" t="s">
        <v>2271</v>
      </c>
      <c r="F154">
        <v>66.900000000000006</v>
      </c>
      <c r="G154">
        <v>29</v>
      </c>
      <c r="H154" s="15">
        <v>471.80778355529998</v>
      </c>
    </row>
    <row r="155" spans="1:8" x14ac:dyDescent="0.3">
      <c r="A155" s="42" t="s">
        <v>1135</v>
      </c>
      <c r="B155" s="43" t="s">
        <v>2214</v>
      </c>
      <c r="C155" s="43" t="s">
        <v>2066</v>
      </c>
      <c r="D155" s="43" t="s">
        <v>2336</v>
      </c>
      <c r="E155" s="43" t="s">
        <v>2271</v>
      </c>
      <c r="F155">
        <v>66.900000000000006</v>
      </c>
      <c r="G155">
        <v>1</v>
      </c>
      <c r="H155" s="15">
        <v>16.269233915699999</v>
      </c>
    </row>
    <row r="156" spans="1:8" x14ac:dyDescent="0.3">
      <c r="A156" s="42" t="s">
        <v>1136</v>
      </c>
      <c r="B156" s="43" t="s">
        <v>2087</v>
      </c>
      <c r="C156" s="43" t="s">
        <v>2066</v>
      </c>
      <c r="D156" s="43" t="s">
        <v>2337</v>
      </c>
      <c r="E156" s="43" t="s">
        <v>2271</v>
      </c>
      <c r="F156">
        <v>26.2</v>
      </c>
      <c r="G156">
        <v>30</v>
      </c>
      <c r="H156" s="15">
        <v>191.14525945799997</v>
      </c>
    </row>
    <row r="157" spans="1:8" x14ac:dyDescent="0.3">
      <c r="A157" s="42" t="s">
        <v>1139</v>
      </c>
      <c r="B157" s="43" t="s">
        <v>2339</v>
      </c>
      <c r="C157" s="43" t="s">
        <v>2066</v>
      </c>
      <c r="D157" s="43" t="s">
        <v>2340</v>
      </c>
      <c r="E157" s="43" t="s">
        <v>2271</v>
      </c>
      <c r="F157">
        <v>26.3</v>
      </c>
      <c r="G157">
        <v>13</v>
      </c>
      <c r="H157" s="15">
        <v>83.145755990699996</v>
      </c>
    </row>
    <row r="158" spans="1:8" x14ac:dyDescent="0.3">
      <c r="A158" s="42" t="s">
        <v>3654</v>
      </c>
      <c r="B158" s="43"/>
      <c r="C158" s="43" t="s">
        <v>3655</v>
      </c>
      <c r="D158" s="43" t="s">
        <v>3656</v>
      </c>
      <c r="E158" s="43" t="s">
        <v>2271</v>
      </c>
      <c r="F158">
        <v>26.3</v>
      </c>
      <c r="G158">
        <v>17</v>
      </c>
      <c r="H158" s="15">
        <v>108.72906552629999</v>
      </c>
    </row>
    <row r="159" spans="1:8" x14ac:dyDescent="0.3">
      <c r="A159" s="42" t="s">
        <v>1140</v>
      </c>
      <c r="B159" s="43" t="s">
        <v>2341</v>
      </c>
      <c r="C159" s="43" t="s">
        <v>2066</v>
      </c>
      <c r="D159" s="43" t="s">
        <v>2342</v>
      </c>
      <c r="E159" s="43" t="s">
        <v>2271</v>
      </c>
      <c r="F159">
        <v>107.9</v>
      </c>
      <c r="G159">
        <v>30</v>
      </c>
      <c r="H159" s="15">
        <v>787.19746166099992</v>
      </c>
    </row>
    <row r="160" spans="1:8" x14ac:dyDescent="0.3">
      <c r="A160" s="42" t="s">
        <v>1141</v>
      </c>
      <c r="B160" s="43" t="s">
        <v>2343</v>
      </c>
      <c r="C160" s="43" t="s">
        <v>2066</v>
      </c>
      <c r="D160" s="43" t="s">
        <v>2344</v>
      </c>
      <c r="E160" s="43" t="s">
        <v>2271</v>
      </c>
      <c r="F160">
        <v>40.4</v>
      </c>
      <c r="G160">
        <v>30</v>
      </c>
      <c r="H160" s="15">
        <v>294.74307183599996</v>
      </c>
    </row>
    <row r="161" spans="1:8" x14ac:dyDescent="0.3">
      <c r="A161" s="42" t="s">
        <v>1143</v>
      </c>
      <c r="B161" s="43"/>
      <c r="C161" s="43" t="s">
        <v>3252</v>
      </c>
      <c r="D161" s="43" t="s">
        <v>3253</v>
      </c>
      <c r="E161" s="43" t="s">
        <v>2271</v>
      </c>
      <c r="F161">
        <v>40.4</v>
      </c>
      <c r="G161">
        <v>30</v>
      </c>
      <c r="H161" s="15">
        <v>294.74307183599996</v>
      </c>
    </row>
    <row r="162" spans="1:8" x14ac:dyDescent="0.3">
      <c r="A162" s="42" t="s">
        <v>1144</v>
      </c>
      <c r="B162" s="43" t="s">
        <v>2343</v>
      </c>
      <c r="C162" s="43" t="s">
        <v>2066</v>
      </c>
      <c r="D162" s="43" t="s">
        <v>2346</v>
      </c>
      <c r="E162" s="43" t="s">
        <v>2271</v>
      </c>
      <c r="F162">
        <v>66.900000000000006</v>
      </c>
      <c r="G162">
        <v>30</v>
      </c>
      <c r="H162" s="15">
        <v>488.07701747099998</v>
      </c>
    </row>
    <row r="163" spans="1:8" x14ac:dyDescent="0.3">
      <c r="A163" s="42" t="s">
        <v>1145</v>
      </c>
      <c r="B163" s="43" t="s">
        <v>2108</v>
      </c>
      <c r="C163" s="43" t="s">
        <v>2066</v>
      </c>
      <c r="D163" s="43" t="s">
        <v>2347</v>
      </c>
      <c r="E163" s="43" t="s">
        <v>2271</v>
      </c>
      <c r="F163">
        <v>26.2</v>
      </c>
      <c r="G163">
        <v>30</v>
      </c>
      <c r="H163" s="15">
        <v>191.14525945799997</v>
      </c>
    </row>
    <row r="164" spans="1:8" x14ac:dyDescent="0.3">
      <c r="A164" s="42" t="s">
        <v>1146</v>
      </c>
      <c r="B164" s="43" t="s">
        <v>2087</v>
      </c>
      <c r="C164" s="43" t="s">
        <v>2066</v>
      </c>
      <c r="D164" s="43" t="s">
        <v>2348</v>
      </c>
      <c r="E164" s="43" t="s">
        <v>2271</v>
      </c>
      <c r="F164">
        <v>26.3</v>
      </c>
      <c r="G164">
        <v>24</v>
      </c>
      <c r="H164" s="15">
        <v>153.4998572136</v>
      </c>
    </row>
    <row r="165" spans="1:8" x14ac:dyDescent="0.3">
      <c r="A165" s="42" t="s">
        <v>3657</v>
      </c>
      <c r="B165" s="43"/>
      <c r="C165" s="43" t="s">
        <v>3658</v>
      </c>
      <c r="D165" s="43" t="s">
        <v>3659</v>
      </c>
      <c r="E165" s="43" t="s">
        <v>2271</v>
      </c>
      <c r="F165">
        <v>26.3</v>
      </c>
      <c r="G165">
        <v>6</v>
      </c>
      <c r="H165" s="15">
        <v>38.374964303399999</v>
      </c>
    </row>
    <row r="166" spans="1:8" x14ac:dyDescent="0.3">
      <c r="A166" s="42" t="s">
        <v>1147</v>
      </c>
      <c r="B166" s="43"/>
      <c r="C166" s="43" t="s">
        <v>2066</v>
      </c>
      <c r="D166" s="43" t="s">
        <v>2349</v>
      </c>
      <c r="E166" s="43" t="s">
        <v>2271</v>
      </c>
      <c r="F166">
        <v>107.9</v>
      </c>
      <c r="G166">
        <v>30</v>
      </c>
      <c r="H166" s="15">
        <v>787.19746166099992</v>
      </c>
    </row>
    <row r="167" spans="1:8" x14ac:dyDescent="0.3">
      <c r="A167" s="42" t="s">
        <v>1148</v>
      </c>
      <c r="B167" s="43" t="s">
        <v>2254</v>
      </c>
      <c r="C167" s="43" t="s">
        <v>2066</v>
      </c>
      <c r="D167" s="43" t="s">
        <v>2350</v>
      </c>
      <c r="E167" s="43" t="s">
        <v>2271</v>
      </c>
      <c r="F167">
        <v>40.4</v>
      </c>
      <c r="G167">
        <v>3</v>
      </c>
      <c r="H167" s="15">
        <v>29.474307183599993</v>
      </c>
    </row>
    <row r="168" spans="1:8" x14ac:dyDescent="0.3">
      <c r="A168" s="42" t="s">
        <v>3660</v>
      </c>
      <c r="B168" s="43"/>
      <c r="C168" s="43" t="s">
        <v>3661</v>
      </c>
      <c r="D168" s="43" t="s">
        <v>3662</v>
      </c>
      <c r="E168" s="43" t="s">
        <v>2271</v>
      </c>
      <c r="F168">
        <v>40.4</v>
      </c>
      <c r="G168">
        <v>27</v>
      </c>
      <c r="H168" s="15">
        <v>265.26876465239997</v>
      </c>
    </row>
    <row r="169" spans="1:8" x14ac:dyDescent="0.3">
      <c r="A169" s="42" t="s">
        <v>3663</v>
      </c>
      <c r="B169" s="43"/>
      <c r="C169" s="43" t="s">
        <v>3664</v>
      </c>
      <c r="D169" s="43" t="s">
        <v>3665</v>
      </c>
      <c r="E169" s="43" t="s">
        <v>2271</v>
      </c>
      <c r="F169">
        <v>40.4</v>
      </c>
      <c r="G169">
        <v>30</v>
      </c>
      <c r="H169" s="15">
        <v>294.74307183599996</v>
      </c>
    </row>
    <row r="170" spans="1:8" x14ac:dyDescent="0.3">
      <c r="A170" s="42" t="s">
        <v>3666</v>
      </c>
      <c r="B170" s="43"/>
      <c r="C170" s="43" t="s">
        <v>3667</v>
      </c>
      <c r="D170" s="43" t="s">
        <v>3668</v>
      </c>
      <c r="E170" s="43" t="s">
        <v>2271</v>
      </c>
      <c r="F170">
        <v>66.900000000000006</v>
      </c>
      <c r="G170">
        <v>29</v>
      </c>
      <c r="H170" s="15">
        <v>471.80778355529998</v>
      </c>
    </row>
    <row r="171" spans="1:8" x14ac:dyDescent="0.3">
      <c r="A171" s="42" t="s">
        <v>1151</v>
      </c>
      <c r="B171" s="43" t="s">
        <v>2214</v>
      </c>
      <c r="C171" s="43" t="s">
        <v>2066</v>
      </c>
      <c r="D171" s="43" t="s">
        <v>2353</v>
      </c>
      <c r="E171" s="43" t="s">
        <v>2271</v>
      </c>
      <c r="F171">
        <v>66.900000000000006</v>
      </c>
      <c r="G171">
        <v>1</v>
      </c>
      <c r="H171" s="15">
        <v>16.269233915699999</v>
      </c>
    </row>
    <row r="172" spans="1:8" x14ac:dyDescent="0.3">
      <c r="A172" s="42" t="s">
        <v>1152</v>
      </c>
      <c r="B172" s="43" t="s">
        <v>2081</v>
      </c>
      <c r="C172" s="43" t="s">
        <v>2066</v>
      </c>
      <c r="D172" s="43" t="s">
        <v>2354</v>
      </c>
      <c r="E172" s="43" t="s">
        <v>2271</v>
      </c>
      <c r="F172">
        <v>26.2</v>
      </c>
      <c r="G172">
        <v>30</v>
      </c>
      <c r="H172" s="15">
        <v>191.14525945799997</v>
      </c>
    </row>
    <row r="173" spans="1:8" x14ac:dyDescent="0.3">
      <c r="A173" s="42" t="s">
        <v>3669</v>
      </c>
      <c r="B173" s="43"/>
      <c r="C173" s="43" t="s">
        <v>3670</v>
      </c>
      <c r="D173" s="43" t="s">
        <v>3671</v>
      </c>
      <c r="E173" s="43" t="s">
        <v>2271</v>
      </c>
      <c r="F173">
        <v>26.3</v>
      </c>
      <c r="G173">
        <v>7</v>
      </c>
      <c r="H173" s="15">
        <v>44.770791687299997</v>
      </c>
    </row>
    <row r="174" spans="1:8" x14ac:dyDescent="0.3">
      <c r="A174" s="42" t="s">
        <v>1153</v>
      </c>
      <c r="B174" s="43" t="s">
        <v>2087</v>
      </c>
      <c r="C174" s="43" t="s">
        <v>2066</v>
      </c>
      <c r="D174" s="43" t="s">
        <v>2355</v>
      </c>
      <c r="E174" s="43" t="s">
        <v>2271</v>
      </c>
      <c r="F174">
        <v>26.3</v>
      </c>
      <c r="G174">
        <v>23</v>
      </c>
      <c r="H174" s="15">
        <v>147.10402982969998</v>
      </c>
    </row>
    <row r="175" spans="1:8" x14ac:dyDescent="0.3">
      <c r="A175" s="42" t="s">
        <v>1154</v>
      </c>
      <c r="B175" s="43"/>
      <c r="C175" s="43" t="s">
        <v>2066</v>
      </c>
      <c r="D175" s="43" t="s">
        <v>2356</v>
      </c>
      <c r="E175" s="43" t="s">
        <v>2271</v>
      </c>
      <c r="F175">
        <v>107.9</v>
      </c>
      <c r="G175">
        <v>30</v>
      </c>
      <c r="H175" s="15">
        <v>787.19746166099992</v>
      </c>
    </row>
    <row r="176" spans="1:8" x14ac:dyDescent="0.3">
      <c r="A176" s="42" t="s">
        <v>1155</v>
      </c>
      <c r="B176" s="43" t="s">
        <v>2129</v>
      </c>
      <c r="C176" s="43" t="s">
        <v>2066</v>
      </c>
      <c r="D176" s="43" t="s">
        <v>2357</v>
      </c>
      <c r="E176" s="43" t="s">
        <v>2271</v>
      </c>
      <c r="F176">
        <v>40.4</v>
      </c>
      <c r="G176">
        <v>30</v>
      </c>
      <c r="H176" s="15">
        <v>294.74307183599996</v>
      </c>
    </row>
    <row r="177" spans="1:8" x14ac:dyDescent="0.3">
      <c r="A177" s="42" t="s">
        <v>3672</v>
      </c>
      <c r="B177" s="43"/>
      <c r="C177" s="43" t="s">
        <v>3673</v>
      </c>
      <c r="D177" s="43" t="s">
        <v>3674</v>
      </c>
      <c r="E177" s="43" t="s">
        <v>2271</v>
      </c>
      <c r="F177">
        <v>40.4</v>
      </c>
      <c r="G177">
        <v>30</v>
      </c>
      <c r="H177" s="15">
        <v>294.74307183599996</v>
      </c>
    </row>
    <row r="178" spans="1:8" x14ac:dyDescent="0.3">
      <c r="A178" s="42" t="s">
        <v>1157</v>
      </c>
      <c r="B178" s="43" t="s">
        <v>2359</v>
      </c>
      <c r="C178" s="43" t="s">
        <v>2066</v>
      </c>
      <c r="D178" s="43" t="s">
        <v>2360</v>
      </c>
      <c r="E178" s="43" t="s">
        <v>2271</v>
      </c>
      <c r="F178">
        <v>66.900000000000006</v>
      </c>
      <c r="G178">
        <v>30</v>
      </c>
      <c r="H178" s="15">
        <v>488.07701747099998</v>
      </c>
    </row>
    <row r="179" spans="1:8" x14ac:dyDescent="0.3">
      <c r="A179" s="42" t="s">
        <v>1158</v>
      </c>
      <c r="B179" s="43" t="s">
        <v>2108</v>
      </c>
      <c r="C179" s="43" t="s">
        <v>2066</v>
      </c>
      <c r="D179" s="43" t="s">
        <v>2361</v>
      </c>
      <c r="E179" s="43" t="s">
        <v>2271</v>
      </c>
      <c r="F179">
        <v>26.2</v>
      </c>
      <c r="G179">
        <v>30</v>
      </c>
      <c r="H179" s="15">
        <v>191.14525945799997</v>
      </c>
    </row>
    <row r="180" spans="1:8" x14ac:dyDescent="0.3">
      <c r="A180" s="42" t="s">
        <v>1159</v>
      </c>
      <c r="B180" s="43" t="s">
        <v>2362</v>
      </c>
      <c r="C180" s="43" t="s">
        <v>2066</v>
      </c>
      <c r="D180" s="43" t="s">
        <v>2363</v>
      </c>
      <c r="E180" s="43" t="s">
        <v>2271</v>
      </c>
      <c r="F180">
        <v>26.3</v>
      </c>
      <c r="G180">
        <v>30</v>
      </c>
      <c r="H180" s="15">
        <v>191.87482151699999</v>
      </c>
    </row>
    <row r="181" spans="1:8" x14ac:dyDescent="0.3">
      <c r="A181" s="42" t="s">
        <v>1160</v>
      </c>
      <c r="B181" s="43"/>
      <c r="C181" s="43" t="s">
        <v>2066</v>
      </c>
      <c r="D181" s="43" t="s">
        <v>2364</v>
      </c>
      <c r="E181" s="43" t="s">
        <v>2271</v>
      </c>
      <c r="F181">
        <v>107.9</v>
      </c>
      <c r="G181">
        <v>30</v>
      </c>
      <c r="H181" s="15">
        <v>787.19746166099992</v>
      </c>
    </row>
    <row r="182" spans="1:8" x14ac:dyDescent="0.3">
      <c r="A182" s="42" t="s">
        <v>1165</v>
      </c>
      <c r="B182" s="43" t="s">
        <v>2170</v>
      </c>
      <c r="C182" s="43" t="s">
        <v>2066</v>
      </c>
      <c r="D182" s="43" t="s">
        <v>2367</v>
      </c>
      <c r="E182" s="43" t="s">
        <v>2271</v>
      </c>
      <c r="F182">
        <v>40.4</v>
      </c>
      <c r="G182">
        <v>30</v>
      </c>
      <c r="H182" s="15">
        <v>294.74307183599996</v>
      </c>
    </row>
    <row r="183" spans="1:8" x14ac:dyDescent="0.3">
      <c r="A183" s="42" t="s">
        <v>1166</v>
      </c>
      <c r="B183" s="43" t="s">
        <v>2368</v>
      </c>
      <c r="C183" s="43" t="s">
        <v>2066</v>
      </c>
      <c r="D183" s="43" t="s">
        <v>2369</v>
      </c>
      <c r="E183" s="43" t="s">
        <v>2271</v>
      </c>
      <c r="F183">
        <v>40.4</v>
      </c>
      <c r="G183">
        <v>30</v>
      </c>
      <c r="H183" s="15">
        <v>294.74307183599996</v>
      </c>
    </row>
    <row r="184" spans="1:8" x14ac:dyDescent="0.3">
      <c r="A184" s="42" t="s">
        <v>1167</v>
      </c>
      <c r="B184" s="43" t="s">
        <v>2108</v>
      </c>
      <c r="C184" s="43" t="s">
        <v>2066</v>
      </c>
      <c r="D184" s="43" t="s">
        <v>2370</v>
      </c>
      <c r="E184" s="43" t="s">
        <v>2271</v>
      </c>
      <c r="F184">
        <v>66.900000000000006</v>
      </c>
      <c r="G184">
        <v>30</v>
      </c>
      <c r="H184" s="15">
        <v>488.07701747099998</v>
      </c>
    </row>
    <row r="185" spans="1:8" x14ac:dyDescent="0.3">
      <c r="A185" s="42" t="s">
        <v>1168</v>
      </c>
      <c r="B185" s="43" t="s">
        <v>2087</v>
      </c>
      <c r="C185" s="43" t="s">
        <v>2066</v>
      </c>
      <c r="D185" s="43" t="s">
        <v>2371</v>
      </c>
      <c r="E185" s="43" t="s">
        <v>2271</v>
      </c>
      <c r="F185">
        <v>26.2</v>
      </c>
      <c r="G185">
        <v>30</v>
      </c>
      <c r="H185" s="15">
        <v>191.14525945799997</v>
      </c>
    </row>
    <row r="186" spans="1:8" x14ac:dyDescent="0.3">
      <c r="A186" s="42" t="s">
        <v>1169</v>
      </c>
      <c r="B186" s="43" t="s">
        <v>2087</v>
      </c>
      <c r="C186" s="43" t="s">
        <v>2066</v>
      </c>
      <c r="D186" s="43" t="s">
        <v>2372</v>
      </c>
      <c r="E186" s="43" t="s">
        <v>2271</v>
      </c>
      <c r="F186">
        <v>26.3</v>
      </c>
      <c r="G186">
        <v>29</v>
      </c>
      <c r="H186" s="15">
        <v>185.47899413309997</v>
      </c>
    </row>
    <row r="187" spans="1:8" x14ac:dyDescent="0.3">
      <c r="A187" s="42" t="s">
        <v>3675</v>
      </c>
      <c r="B187" s="43"/>
      <c r="C187" s="43" t="s">
        <v>3676</v>
      </c>
      <c r="D187" s="43" t="s">
        <v>3677</v>
      </c>
      <c r="E187" s="43" t="s">
        <v>2271</v>
      </c>
      <c r="F187">
        <v>26.3</v>
      </c>
      <c r="G187">
        <v>1</v>
      </c>
      <c r="H187" s="15">
        <v>6.3958273838999995</v>
      </c>
    </row>
    <row r="188" spans="1:8" x14ac:dyDescent="0.3">
      <c r="A188" s="42" t="s">
        <v>1170</v>
      </c>
      <c r="B188" s="43"/>
      <c r="C188" s="43" t="s">
        <v>2066</v>
      </c>
      <c r="D188" s="43" t="s">
        <v>2373</v>
      </c>
      <c r="E188" s="43" t="s">
        <v>2271</v>
      </c>
      <c r="F188">
        <v>107.9</v>
      </c>
      <c r="G188">
        <v>30</v>
      </c>
      <c r="H188" s="15">
        <v>787.19746166099992</v>
      </c>
    </row>
    <row r="189" spans="1:8" x14ac:dyDescent="0.3">
      <c r="A189" s="42" t="s">
        <v>1171</v>
      </c>
      <c r="B189" s="43" t="s">
        <v>2108</v>
      </c>
      <c r="C189" s="43" t="s">
        <v>2066</v>
      </c>
      <c r="D189" s="43" t="s">
        <v>2374</v>
      </c>
      <c r="E189" s="43" t="s">
        <v>2271</v>
      </c>
      <c r="F189">
        <v>40.4</v>
      </c>
      <c r="G189">
        <v>30</v>
      </c>
      <c r="H189" s="15">
        <v>294.74307183599996</v>
      </c>
    </row>
    <row r="190" spans="1:8" x14ac:dyDescent="0.3">
      <c r="A190" s="42" t="s">
        <v>1173</v>
      </c>
      <c r="B190" s="43"/>
      <c r="C190" s="43" t="s">
        <v>3258</v>
      </c>
      <c r="D190" s="43" t="s">
        <v>3259</v>
      </c>
      <c r="E190" s="43" t="s">
        <v>2271</v>
      </c>
      <c r="F190">
        <v>40.4</v>
      </c>
      <c r="G190">
        <v>30</v>
      </c>
      <c r="H190" s="15">
        <v>294.74307183599996</v>
      </c>
    </row>
    <row r="191" spans="1:8" x14ac:dyDescent="0.3">
      <c r="A191" s="42" t="s">
        <v>1174</v>
      </c>
      <c r="B191" s="43" t="s">
        <v>2108</v>
      </c>
      <c r="C191" s="43" t="s">
        <v>2066</v>
      </c>
      <c r="D191" s="43" t="s">
        <v>2376</v>
      </c>
      <c r="E191" s="43" t="s">
        <v>2271</v>
      </c>
      <c r="F191">
        <v>66.900000000000006</v>
      </c>
      <c r="G191">
        <v>30</v>
      </c>
      <c r="H191" s="15">
        <v>488.07701747099998</v>
      </c>
    </row>
    <row r="192" spans="1:8" x14ac:dyDescent="0.3">
      <c r="A192" s="42" t="s">
        <v>1355</v>
      </c>
      <c r="B192" s="43" t="s">
        <v>2551</v>
      </c>
      <c r="C192" s="43" t="s">
        <v>2066</v>
      </c>
      <c r="D192" s="43" t="s">
        <v>2552</v>
      </c>
      <c r="E192" s="43" t="s">
        <v>2553</v>
      </c>
      <c r="F192">
        <v>88.9</v>
      </c>
      <c r="G192">
        <v>30</v>
      </c>
      <c r="H192" s="15">
        <v>648.58067045100006</v>
      </c>
    </row>
    <row r="193" spans="1:8" x14ac:dyDescent="0.3">
      <c r="A193" s="42" t="s">
        <v>3678</v>
      </c>
      <c r="B193" s="43"/>
      <c r="C193" s="43" t="s">
        <v>3679</v>
      </c>
      <c r="D193" s="43" t="s">
        <v>3680</v>
      </c>
      <c r="E193" s="43" t="s">
        <v>2553</v>
      </c>
      <c r="F193">
        <v>32.4</v>
      </c>
      <c r="G193">
        <v>13</v>
      </c>
      <c r="H193" s="15">
        <v>102.43051308359999</v>
      </c>
    </row>
    <row r="194" spans="1:8" x14ac:dyDescent="0.3">
      <c r="A194" s="42" t="s">
        <v>1356</v>
      </c>
      <c r="B194" s="43" t="s">
        <v>2087</v>
      </c>
      <c r="C194" s="43" t="s">
        <v>2066</v>
      </c>
      <c r="D194" s="43" t="s">
        <v>2554</v>
      </c>
      <c r="E194" s="43" t="s">
        <v>2553</v>
      </c>
      <c r="F194">
        <v>32.4</v>
      </c>
      <c r="G194">
        <v>17</v>
      </c>
      <c r="H194" s="15">
        <v>133.94759403239999</v>
      </c>
    </row>
    <row r="195" spans="1:8" x14ac:dyDescent="0.3">
      <c r="A195" s="42" t="s">
        <v>3681</v>
      </c>
      <c r="B195" s="43"/>
      <c r="C195" s="43" t="s">
        <v>3682</v>
      </c>
      <c r="D195" s="43" t="s">
        <v>3683</v>
      </c>
      <c r="E195" s="43" t="s">
        <v>2553</v>
      </c>
      <c r="F195">
        <v>32.4</v>
      </c>
      <c r="G195">
        <v>13</v>
      </c>
      <c r="H195" s="15">
        <v>102.43051308359999</v>
      </c>
    </row>
    <row r="196" spans="1:8" x14ac:dyDescent="0.3">
      <c r="A196" s="42" t="s">
        <v>1357</v>
      </c>
      <c r="B196" s="43" t="s">
        <v>2087</v>
      </c>
      <c r="C196" s="43" t="s">
        <v>2066</v>
      </c>
      <c r="D196" s="43" t="s">
        <v>2555</v>
      </c>
      <c r="E196" s="43" t="s">
        <v>2553</v>
      </c>
      <c r="F196">
        <v>32.4</v>
      </c>
      <c r="G196">
        <v>17</v>
      </c>
      <c r="H196" s="15">
        <v>133.94759403239999</v>
      </c>
    </row>
    <row r="197" spans="1:8" x14ac:dyDescent="0.3">
      <c r="A197" s="42" t="s">
        <v>1358</v>
      </c>
      <c r="B197" s="43" t="s">
        <v>2087</v>
      </c>
      <c r="C197" s="43" t="s">
        <v>2066</v>
      </c>
      <c r="D197" s="43" t="s">
        <v>2556</v>
      </c>
      <c r="E197" s="43" t="s">
        <v>2553</v>
      </c>
      <c r="F197">
        <v>58</v>
      </c>
      <c r="G197">
        <v>30</v>
      </c>
      <c r="H197" s="15">
        <v>423.14599421999998</v>
      </c>
    </row>
    <row r="198" spans="1:8" x14ac:dyDescent="0.3">
      <c r="A198" s="42" t="s">
        <v>1359</v>
      </c>
      <c r="B198" s="43" t="s">
        <v>2079</v>
      </c>
      <c r="C198" s="43" t="s">
        <v>2066</v>
      </c>
      <c r="D198" s="43" t="s">
        <v>2557</v>
      </c>
      <c r="E198" s="43" t="s">
        <v>2553</v>
      </c>
      <c r="F198">
        <v>88.9</v>
      </c>
      <c r="G198">
        <v>30</v>
      </c>
      <c r="H198" s="15">
        <v>648.58067045100006</v>
      </c>
    </row>
    <row r="199" spans="1:8" x14ac:dyDescent="0.3">
      <c r="A199" s="42" t="s">
        <v>1360</v>
      </c>
      <c r="B199" s="43" t="s">
        <v>2110</v>
      </c>
      <c r="C199" s="43" t="s">
        <v>2066</v>
      </c>
      <c r="D199" s="43" t="s">
        <v>2558</v>
      </c>
      <c r="E199" s="43" t="s">
        <v>2553</v>
      </c>
      <c r="F199">
        <v>32.4</v>
      </c>
      <c r="G199">
        <v>30</v>
      </c>
      <c r="H199" s="15">
        <v>236.37810711599997</v>
      </c>
    </row>
    <row r="200" spans="1:8" x14ac:dyDescent="0.3">
      <c r="A200" s="42" t="s">
        <v>1361</v>
      </c>
      <c r="B200" s="43" t="s">
        <v>2219</v>
      </c>
      <c r="C200" s="43" t="s">
        <v>2066</v>
      </c>
      <c r="D200" s="43" t="s">
        <v>2559</v>
      </c>
      <c r="E200" s="43" t="s">
        <v>2553</v>
      </c>
      <c r="F200">
        <v>32.4</v>
      </c>
      <c r="G200">
        <v>14</v>
      </c>
      <c r="H200" s="15">
        <v>110.30978332079999</v>
      </c>
    </row>
    <row r="201" spans="1:8" x14ac:dyDescent="0.3">
      <c r="A201" s="42" t="s">
        <v>3684</v>
      </c>
      <c r="B201" s="43"/>
      <c r="C201" s="43" t="s">
        <v>3685</v>
      </c>
      <c r="D201" s="43" t="s">
        <v>3686</v>
      </c>
      <c r="E201" s="43" t="s">
        <v>2553</v>
      </c>
      <c r="F201">
        <v>32.4</v>
      </c>
      <c r="G201">
        <v>16</v>
      </c>
      <c r="H201" s="15">
        <v>126.06832379519999</v>
      </c>
    </row>
    <row r="202" spans="1:8" x14ac:dyDescent="0.3">
      <c r="A202" s="42" t="s">
        <v>1362</v>
      </c>
      <c r="B202" s="43" t="s">
        <v>2087</v>
      </c>
      <c r="C202" s="43" t="s">
        <v>2066</v>
      </c>
      <c r="D202" s="43" t="s">
        <v>2560</v>
      </c>
      <c r="E202" s="43" t="s">
        <v>2553</v>
      </c>
      <c r="F202">
        <v>58</v>
      </c>
      <c r="G202">
        <v>27</v>
      </c>
      <c r="H202" s="15">
        <v>380.83139479799996</v>
      </c>
    </row>
    <row r="203" spans="1:8" x14ac:dyDescent="0.3">
      <c r="A203" s="42" t="s">
        <v>3687</v>
      </c>
      <c r="B203" s="43"/>
      <c r="C203" s="43" t="s">
        <v>3688</v>
      </c>
      <c r="D203" s="43" t="s">
        <v>3689</v>
      </c>
      <c r="E203" s="43" t="s">
        <v>2553</v>
      </c>
      <c r="F203">
        <v>58</v>
      </c>
      <c r="G203">
        <v>3</v>
      </c>
      <c r="H203" s="15">
        <v>42.314599422000001</v>
      </c>
    </row>
    <row r="204" spans="1:8" x14ac:dyDescent="0.3">
      <c r="A204" s="42" t="s">
        <v>1363</v>
      </c>
      <c r="B204" s="43" t="s">
        <v>2110</v>
      </c>
      <c r="C204" s="43" t="s">
        <v>2066</v>
      </c>
      <c r="D204" s="43" t="s">
        <v>2561</v>
      </c>
      <c r="E204" s="43" t="s">
        <v>2553</v>
      </c>
      <c r="F204">
        <v>88.9</v>
      </c>
      <c r="G204">
        <v>30</v>
      </c>
      <c r="H204" s="15">
        <v>648.58067045100006</v>
      </c>
    </row>
    <row r="205" spans="1:8" x14ac:dyDescent="0.3">
      <c r="A205" s="42" t="s">
        <v>1367</v>
      </c>
      <c r="B205" s="43"/>
      <c r="C205" s="43" t="s">
        <v>3342</v>
      </c>
      <c r="D205" s="43" t="s">
        <v>3343</v>
      </c>
      <c r="E205" s="43" t="s">
        <v>2553</v>
      </c>
      <c r="F205">
        <v>32.4</v>
      </c>
      <c r="G205">
        <v>30</v>
      </c>
      <c r="H205" s="15">
        <v>236.37810711599997</v>
      </c>
    </row>
    <row r="206" spans="1:8" x14ac:dyDescent="0.3">
      <c r="A206" s="42" t="s">
        <v>3690</v>
      </c>
      <c r="B206" s="43"/>
      <c r="C206" s="43" t="s">
        <v>3691</v>
      </c>
      <c r="D206" s="43" t="s">
        <v>3692</v>
      </c>
      <c r="E206" s="43" t="s">
        <v>2553</v>
      </c>
      <c r="F206">
        <v>32.4</v>
      </c>
      <c r="G206">
        <v>14</v>
      </c>
      <c r="H206" s="15">
        <v>110.30978332079999</v>
      </c>
    </row>
    <row r="207" spans="1:8" x14ac:dyDescent="0.3">
      <c r="A207" s="42" t="s">
        <v>1368</v>
      </c>
      <c r="B207" s="43" t="s">
        <v>2071</v>
      </c>
      <c r="C207" s="43" t="s">
        <v>2066</v>
      </c>
      <c r="D207" s="43" t="s">
        <v>2564</v>
      </c>
      <c r="E207" s="43" t="s">
        <v>2553</v>
      </c>
      <c r="F207">
        <v>32.4</v>
      </c>
      <c r="G207">
        <v>16</v>
      </c>
      <c r="H207" s="15">
        <v>126.06832379519999</v>
      </c>
    </row>
    <row r="208" spans="1:8" x14ac:dyDescent="0.3">
      <c r="A208" s="42" t="s">
        <v>3693</v>
      </c>
      <c r="B208" s="43"/>
      <c r="C208" s="43" t="s">
        <v>3694</v>
      </c>
      <c r="D208" s="43" t="s">
        <v>3695</v>
      </c>
      <c r="E208" s="43" t="s">
        <v>2553</v>
      </c>
      <c r="F208">
        <v>58</v>
      </c>
      <c r="G208">
        <v>6</v>
      </c>
      <c r="H208" s="15">
        <v>84.629198844000001</v>
      </c>
    </row>
    <row r="209" spans="1:8" x14ac:dyDescent="0.3">
      <c r="A209" s="42" t="s">
        <v>1369</v>
      </c>
      <c r="B209" s="43" t="s">
        <v>2087</v>
      </c>
      <c r="C209" s="43" t="s">
        <v>2066</v>
      </c>
      <c r="D209" s="43" t="s">
        <v>2565</v>
      </c>
      <c r="E209" s="43" t="s">
        <v>2553</v>
      </c>
      <c r="F209">
        <v>58</v>
      </c>
      <c r="G209">
        <v>24</v>
      </c>
      <c r="H209" s="15">
        <v>338.516795376</v>
      </c>
    </row>
    <row r="210" spans="1:8" x14ac:dyDescent="0.3">
      <c r="A210" s="42" t="s">
        <v>1370</v>
      </c>
      <c r="B210" s="43" t="s">
        <v>2110</v>
      </c>
      <c r="C210" s="43" t="s">
        <v>2066</v>
      </c>
      <c r="D210" s="43" t="s">
        <v>2566</v>
      </c>
      <c r="E210" s="43" t="s">
        <v>2553</v>
      </c>
      <c r="F210">
        <v>88.9</v>
      </c>
      <c r="G210">
        <v>30</v>
      </c>
      <c r="H210" s="15">
        <v>648.58067045100006</v>
      </c>
    </row>
    <row r="211" spans="1:8" x14ac:dyDescent="0.3">
      <c r="A211" s="42" t="s">
        <v>1371</v>
      </c>
      <c r="B211" s="43" t="s">
        <v>2110</v>
      </c>
      <c r="C211" s="43" t="s">
        <v>2066</v>
      </c>
      <c r="D211" s="43" t="s">
        <v>2567</v>
      </c>
      <c r="E211" s="43" t="s">
        <v>2553</v>
      </c>
      <c r="F211">
        <v>32.4</v>
      </c>
      <c r="G211">
        <v>30</v>
      </c>
      <c r="H211" s="15">
        <v>236.37810711599997</v>
      </c>
    </row>
    <row r="212" spans="1:8" x14ac:dyDescent="0.3">
      <c r="A212" s="42" t="s">
        <v>3696</v>
      </c>
      <c r="B212" s="43"/>
      <c r="C212" s="43" t="s">
        <v>3697</v>
      </c>
      <c r="D212" s="43" t="s">
        <v>3698</v>
      </c>
      <c r="E212" s="43" t="s">
        <v>2553</v>
      </c>
      <c r="F212">
        <v>32.4</v>
      </c>
      <c r="G212">
        <v>14</v>
      </c>
      <c r="H212" s="15">
        <v>110.30978332079999</v>
      </c>
    </row>
    <row r="213" spans="1:8" x14ac:dyDescent="0.3">
      <c r="A213" s="42" t="s">
        <v>1372</v>
      </c>
      <c r="B213" s="43" t="s">
        <v>2071</v>
      </c>
      <c r="C213" s="43" t="s">
        <v>2066</v>
      </c>
      <c r="D213" s="43" t="s">
        <v>2568</v>
      </c>
      <c r="E213" s="43" t="s">
        <v>2553</v>
      </c>
      <c r="F213">
        <v>32.4</v>
      </c>
      <c r="G213">
        <v>16</v>
      </c>
      <c r="H213" s="15">
        <v>126.06832379519999</v>
      </c>
    </row>
    <row r="214" spans="1:8" x14ac:dyDescent="0.3">
      <c r="A214" s="42" t="s">
        <v>1373</v>
      </c>
      <c r="B214" s="43" t="s">
        <v>2110</v>
      </c>
      <c r="C214" s="43" t="s">
        <v>2066</v>
      </c>
      <c r="D214" s="43" t="s">
        <v>2569</v>
      </c>
      <c r="E214" s="43" t="s">
        <v>2553</v>
      </c>
      <c r="F214">
        <v>58</v>
      </c>
      <c r="G214">
        <v>30</v>
      </c>
      <c r="H214" s="15">
        <v>423.14599421999998</v>
      </c>
    </row>
    <row r="215" spans="1:8" x14ac:dyDescent="0.3">
      <c r="A215" s="42" t="s">
        <v>1374</v>
      </c>
      <c r="B215" s="43" t="s">
        <v>2110</v>
      </c>
      <c r="C215" s="43" t="s">
        <v>2066</v>
      </c>
      <c r="D215" s="43" t="s">
        <v>2570</v>
      </c>
      <c r="E215" s="43" t="s">
        <v>2553</v>
      </c>
      <c r="F215">
        <v>88.9</v>
      </c>
      <c r="G215">
        <v>30</v>
      </c>
      <c r="H215" s="15">
        <v>648.58067045100006</v>
      </c>
    </row>
    <row r="216" spans="1:8" x14ac:dyDescent="0.3">
      <c r="A216" s="42" t="s">
        <v>1375</v>
      </c>
      <c r="B216" s="43" t="s">
        <v>2110</v>
      </c>
      <c r="C216" s="43" t="s">
        <v>2066</v>
      </c>
      <c r="D216" s="43" t="s">
        <v>2571</v>
      </c>
      <c r="E216" s="43" t="s">
        <v>2553</v>
      </c>
      <c r="F216">
        <v>32.4</v>
      </c>
      <c r="G216">
        <v>30</v>
      </c>
      <c r="H216" s="15">
        <v>236.37810711599997</v>
      </c>
    </row>
    <row r="217" spans="1:8" x14ac:dyDescent="0.3">
      <c r="A217" s="42" t="s">
        <v>3699</v>
      </c>
      <c r="B217" s="43"/>
      <c r="C217" s="43" t="s">
        <v>3700</v>
      </c>
      <c r="D217" s="43" t="s">
        <v>3701</v>
      </c>
      <c r="E217" s="43" t="s">
        <v>2553</v>
      </c>
      <c r="F217">
        <v>32.4</v>
      </c>
      <c r="G217">
        <v>12</v>
      </c>
      <c r="H217" s="15">
        <v>94.551242846399987</v>
      </c>
    </row>
    <row r="218" spans="1:8" x14ac:dyDescent="0.3">
      <c r="A218" s="42" t="s">
        <v>1376</v>
      </c>
      <c r="B218" s="43" t="s">
        <v>2087</v>
      </c>
      <c r="C218" s="43" t="s">
        <v>2066</v>
      </c>
      <c r="D218" s="43" t="s">
        <v>2572</v>
      </c>
      <c r="E218" s="43" t="s">
        <v>2553</v>
      </c>
      <c r="F218">
        <v>32.4</v>
      </c>
      <c r="G218">
        <v>18</v>
      </c>
      <c r="H218" s="15">
        <v>141.82686426959998</v>
      </c>
    </row>
    <row r="219" spans="1:8" x14ac:dyDescent="0.3">
      <c r="A219" s="42" t="s">
        <v>1379</v>
      </c>
      <c r="B219" s="43" t="s">
        <v>2108</v>
      </c>
      <c r="C219" s="43" t="s">
        <v>2066</v>
      </c>
      <c r="D219" s="43" t="s">
        <v>2574</v>
      </c>
      <c r="E219" s="43" t="s">
        <v>2553</v>
      </c>
      <c r="F219">
        <v>58</v>
      </c>
      <c r="G219">
        <v>30</v>
      </c>
      <c r="H219" s="15">
        <v>423.14599421999998</v>
      </c>
    </row>
    <row r="220" spans="1:8" x14ac:dyDescent="0.3">
      <c r="A220" s="42" t="s">
        <v>1380</v>
      </c>
      <c r="B220" s="43" t="s">
        <v>2110</v>
      </c>
      <c r="C220" s="43" t="s">
        <v>2066</v>
      </c>
      <c r="D220" s="43" t="s">
        <v>2575</v>
      </c>
      <c r="E220" s="43" t="s">
        <v>2553</v>
      </c>
      <c r="F220">
        <v>88.9</v>
      </c>
      <c r="G220">
        <v>30</v>
      </c>
      <c r="H220" s="15">
        <v>648.58067045100006</v>
      </c>
    </row>
    <row r="221" spans="1:8" x14ac:dyDescent="0.3">
      <c r="A221" s="42" t="s">
        <v>3702</v>
      </c>
      <c r="B221" s="43"/>
      <c r="C221" s="43" t="s">
        <v>3703</v>
      </c>
      <c r="D221" s="43" t="s">
        <v>3704</v>
      </c>
      <c r="E221" s="43" t="s">
        <v>2553</v>
      </c>
      <c r="F221">
        <v>32.4</v>
      </c>
      <c r="G221">
        <v>21</v>
      </c>
      <c r="H221" s="15">
        <v>165.46467498119998</v>
      </c>
    </row>
    <row r="222" spans="1:8" x14ac:dyDescent="0.3">
      <c r="A222" s="42" t="s">
        <v>1381</v>
      </c>
      <c r="B222" s="43" t="s">
        <v>2265</v>
      </c>
      <c r="C222" s="43" t="s">
        <v>2066</v>
      </c>
      <c r="D222" s="43" t="s">
        <v>2576</v>
      </c>
      <c r="E222" s="43" t="s">
        <v>2553</v>
      </c>
      <c r="F222">
        <v>32.4</v>
      </c>
      <c r="G222">
        <v>9</v>
      </c>
      <c r="H222" s="15">
        <v>70.91343213479999</v>
      </c>
    </row>
    <row r="223" spans="1:8" x14ac:dyDescent="0.3">
      <c r="A223" s="42" t="s">
        <v>3705</v>
      </c>
      <c r="B223" s="43"/>
      <c r="C223" s="43" t="s">
        <v>3706</v>
      </c>
      <c r="D223" s="43" t="s">
        <v>3707</v>
      </c>
      <c r="E223" s="43" t="s">
        <v>2553</v>
      </c>
      <c r="F223">
        <v>32.4</v>
      </c>
      <c r="G223">
        <v>16</v>
      </c>
      <c r="H223" s="15">
        <v>126.06832379519999</v>
      </c>
    </row>
    <row r="224" spans="1:8" x14ac:dyDescent="0.3">
      <c r="A224" s="42" t="s">
        <v>1382</v>
      </c>
      <c r="B224" s="43" t="s">
        <v>2219</v>
      </c>
      <c r="C224" s="43" t="s">
        <v>2066</v>
      </c>
      <c r="D224" s="43" t="s">
        <v>2577</v>
      </c>
      <c r="E224" s="43" t="s">
        <v>2553</v>
      </c>
      <c r="F224">
        <v>32.4</v>
      </c>
      <c r="G224">
        <v>14</v>
      </c>
      <c r="H224" s="15">
        <v>110.30978332079999</v>
      </c>
    </row>
    <row r="225" spans="1:8" x14ac:dyDescent="0.3">
      <c r="A225" s="42" t="s">
        <v>1383</v>
      </c>
      <c r="B225" s="43" t="s">
        <v>2339</v>
      </c>
      <c r="C225" s="43" t="s">
        <v>2066</v>
      </c>
      <c r="D225" s="43" t="s">
        <v>2578</v>
      </c>
      <c r="E225" s="43" t="s">
        <v>2553</v>
      </c>
      <c r="F225">
        <v>58</v>
      </c>
      <c r="G225">
        <v>13</v>
      </c>
      <c r="H225" s="15">
        <v>183.36326416200001</v>
      </c>
    </row>
    <row r="226" spans="1:8" x14ac:dyDescent="0.3">
      <c r="A226" s="42" t="s">
        <v>3708</v>
      </c>
      <c r="B226" s="43"/>
      <c r="C226" s="43" t="s">
        <v>3709</v>
      </c>
      <c r="D226" s="43" t="s">
        <v>3710</v>
      </c>
      <c r="E226" s="43" t="s">
        <v>2553</v>
      </c>
      <c r="F226">
        <v>58</v>
      </c>
      <c r="G226">
        <v>17</v>
      </c>
      <c r="H226" s="15">
        <v>239.782730058</v>
      </c>
    </row>
    <row r="227" spans="1:8" x14ac:dyDescent="0.3">
      <c r="A227" s="42" t="s">
        <v>1384</v>
      </c>
      <c r="B227" s="43" t="s">
        <v>2579</v>
      </c>
      <c r="C227" s="43" t="s">
        <v>2066</v>
      </c>
      <c r="D227" s="43" t="s">
        <v>2580</v>
      </c>
      <c r="E227" s="43" t="s">
        <v>2553</v>
      </c>
      <c r="F227">
        <v>88.9</v>
      </c>
      <c r="G227">
        <v>30</v>
      </c>
      <c r="H227" s="15">
        <v>648.58067045100006</v>
      </c>
    </row>
    <row r="228" spans="1:8" x14ac:dyDescent="0.3">
      <c r="A228" s="42" t="s">
        <v>3711</v>
      </c>
      <c r="B228" s="43"/>
      <c r="C228" s="43" t="s">
        <v>3712</v>
      </c>
      <c r="D228" s="43" t="s">
        <v>3713</v>
      </c>
      <c r="E228" s="43" t="s">
        <v>2553</v>
      </c>
      <c r="F228">
        <v>32.4</v>
      </c>
      <c r="G228">
        <v>2</v>
      </c>
      <c r="H228" s="15">
        <v>15.758540474399998</v>
      </c>
    </row>
    <row r="229" spans="1:8" x14ac:dyDescent="0.3">
      <c r="A229" s="42" t="s">
        <v>1385</v>
      </c>
      <c r="B229" s="43" t="s">
        <v>2087</v>
      </c>
      <c r="C229" s="43" t="s">
        <v>2066</v>
      </c>
      <c r="D229" s="43" t="s">
        <v>2581</v>
      </c>
      <c r="E229" s="43" t="s">
        <v>2553</v>
      </c>
      <c r="F229">
        <v>32.4</v>
      </c>
      <c r="G229">
        <v>28</v>
      </c>
      <c r="H229" s="15">
        <v>220.61956664159999</v>
      </c>
    </row>
    <row r="230" spans="1:8" x14ac:dyDescent="0.3">
      <c r="A230" s="42" t="s">
        <v>1386</v>
      </c>
      <c r="B230" s="43" t="s">
        <v>2170</v>
      </c>
      <c r="C230" s="43" t="s">
        <v>2066</v>
      </c>
      <c r="D230" s="43" t="s">
        <v>2582</v>
      </c>
      <c r="E230" s="43" t="s">
        <v>2553</v>
      </c>
      <c r="F230">
        <v>32.4</v>
      </c>
      <c r="G230">
        <v>30</v>
      </c>
      <c r="H230" s="15">
        <v>236.37810711599997</v>
      </c>
    </row>
    <row r="231" spans="1:8" x14ac:dyDescent="0.3">
      <c r="A231" s="42" t="s">
        <v>3714</v>
      </c>
      <c r="B231" s="43"/>
      <c r="C231" s="43" t="s">
        <v>3715</v>
      </c>
      <c r="D231" s="43" t="s">
        <v>3716</v>
      </c>
      <c r="E231" s="43" t="s">
        <v>2553</v>
      </c>
      <c r="F231">
        <v>58</v>
      </c>
      <c r="G231">
        <v>13</v>
      </c>
      <c r="H231" s="15">
        <v>183.36326416200001</v>
      </c>
    </row>
    <row r="232" spans="1:8" x14ac:dyDescent="0.3">
      <c r="A232" s="42" t="s">
        <v>1387</v>
      </c>
      <c r="B232" s="43" t="s">
        <v>2087</v>
      </c>
      <c r="C232" s="43" t="s">
        <v>2066</v>
      </c>
      <c r="D232" s="43" t="s">
        <v>2583</v>
      </c>
      <c r="E232" s="43" t="s">
        <v>2553</v>
      </c>
      <c r="F232">
        <v>58</v>
      </c>
      <c r="G232">
        <v>17</v>
      </c>
      <c r="H232" s="15">
        <v>239.782730058</v>
      </c>
    </row>
    <row r="233" spans="1:8" x14ac:dyDescent="0.3">
      <c r="A233" s="42" t="s">
        <v>1388</v>
      </c>
      <c r="B233" s="43" t="s">
        <v>2108</v>
      </c>
      <c r="C233" s="43" t="s">
        <v>2066</v>
      </c>
      <c r="D233" s="43" t="s">
        <v>2584</v>
      </c>
      <c r="E233" s="43" t="s">
        <v>2553</v>
      </c>
      <c r="F233">
        <v>88.9</v>
      </c>
      <c r="G233">
        <v>30</v>
      </c>
      <c r="H233" s="15">
        <v>648.58067045100006</v>
      </c>
    </row>
    <row r="234" spans="1:8" x14ac:dyDescent="0.3">
      <c r="A234" s="42" t="s">
        <v>3717</v>
      </c>
      <c r="B234" s="43"/>
      <c r="C234" s="43" t="s">
        <v>3718</v>
      </c>
      <c r="D234" s="43" t="s">
        <v>3719</v>
      </c>
      <c r="E234" s="43" t="s">
        <v>2553</v>
      </c>
      <c r="F234">
        <v>32.4</v>
      </c>
      <c r="G234">
        <v>1</v>
      </c>
      <c r="H234" s="15">
        <v>7.8792702371999992</v>
      </c>
    </row>
    <row r="235" spans="1:8" x14ac:dyDescent="0.3">
      <c r="A235" s="42" t="s">
        <v>1390</v>
      </c>
      <c r="B235" s="43" t="s">
        <v>2087</v>
      </c>
      <c r="C235" s="43" t="s">
        <v>2066</v>
      </c>
      <c r="D235" s="43" t="s">
        <v>2587</v>
      </c>
      <c r="E235" s="43" t="s">
        <v>2553</v>
      </c>
      <c r="F235">
        <v>32.4</v>
      </c>
      <c r="G235">
        <v>29</v>
      </c>
      <c r="H235" s="15">
        <v>228.49883687879998</v>
      </c>
    </row>
    <row r="236" spans="1:8" x14ac:dyDescent="0.3">
      <c r="A236" s="42" t="s">
        <v>1391</v>
      </c>
      <c r="B236" s="43" t="s">
        <v>2108</v>
      </c>
      <c r="C236" s="43" t="s">
        <v>2066</v>
      </c>
      <c r="D236" s="43" t="s">
        <v>2588</v>
      </c>
      <c r="E236" s="43" t="s">
        <v>2553</v>
      </c>
      <c r="F236">
        <v>32.4</v>
      </c>
      <c r="G236">
        <v>30</v>
      </c>
      <c r="H236" s="15">
        <v>236.37810711599997</v>
      </c>
    </row>
    <row r="237" spans="1:8" x14ac:dyDescent="0.3">
      <c r="A237" s="42" t="s">
        <v>3720</v>
      </c>
      <c r="B237" s="43"/>
      <c r="C237" s="43" t="s">
        <v>3721</v>
      </c>
      <c r="D237" s="43" t="s">
        <v>3722</v>
      </c>
      <c r="E237" s="43" t="s">
        <v>2553</v>
      </c>
      <c r="F237">
        <v>58</v>
      </c>
      <c r="G237">
        <v>16</v>
      </c>
      <c r="H237" s="15">
        <v>225.67786358399999</v>
      </c>
    </row>
    <row r="238" spans="1:8" x14ac:dyDescent="0.3">
      <c r="A238" s="42" t="s">
        <v>1392</v>
      </c>
      <c r="B238" s="43" t="s">
        <v>2219</v>
      </c>
      <c r="C238" s="43" t="s">
        <v>2066</v>
      </c>
      <c r="D238" s="43" t="s">
        <v>2589</v>
      </c>
      <c r="E238" s="43" t="s">
        <v>2553</v>
      </c>
      <c r="F238">
        <v>58</v>
      </c>
      <c r="G238">
        <v>14</v>
      </c>
      <c r="H238" s="15">
        <v>197.46813063599998</v>
      </c>
    </row>
    <row r="239" spans="1:8" x14ac:dyDescent="0.3">
      <c r="A239" s="42" t="s">
        <v>3723</v>
      </c>
      <c r="B239" s="43"/>
      <c r="C239" s="43" t="s">
        <v>3724</v>
      </c>
      <c r="D239" s="43" t="s">
        <v>3725</v>
      </c>
      <c r="E239" s="43" t="s">
        <v>2553</v>
      </c>
      <c r="F239">
        <v>88.9</v>
      </c>
      <c r="G239">
        <v>19</v>
      </c>
      <c r="H239" s="15">
        <v>410.76775795230009</v>
      </c>
    </row>
    <row r="240" spans="1:8" x14ac:dyDescent="0.3">
      <c r="A240" s="42" t="s">
        <v>1393</v>
      </c>
      <c r="B240" s="43" t="s">
        <v>2182</v>
      </c>
      <c r="C240" s="43" t="s">
        <v>2066</v>
      </c>
      <c r="D240" s="43" t="s">
        <v>2590</v>
      </c>
      <c r="E240" s="43" t="s">
        <v>2553</v>
      </c>
      <c r="F240">
        <v>88.9</v>
      </c>
      <c r="G240">
        <v>11</v>
      </c>
      <c r="H240" s="15">
        <v>237.81291249870003</v>
      </c>
    </row>
    <row r="241" spans="1:8" x14ac:dyDescent="0.3">
      <c r="A241" s="42" t="s">
        <v>1394</v>
      </c>
      <c r="B241" s="43"/>
      <c r="C241" s="43" t="s">
        <v>2066</v>
      </c>
      <c r="D241" s="43" t="s">
        <v>2591</v>
      </c>
      <c r="E241" s="43" t="s">
        <v>2553</v>
      </c>
      <c r="F241">
        <v>32.4</v>
      </c>
      <c r="G241">
        <v>30</v>
      </c>
      <c r="H241" s="15">
        <v>236.37810711599997</v>
      </c>
    </row>
    <row r="242" spans="1:8" x14ac:dyDescent="0.3">
      <c r="A242" s="42" t="s">
        <v>1395</v>
      </c>
      <c r="B242" s="43" t="s">
        <v>2191</v>
      </c>
      <c r="C242" s="43" t="s">
        <v>2066</v>
      </c>
      <c r="D242" s="43" t="s">
        <v>2592</v>
      </c>
      <c r="E242" s="43" t="s">
        <v>2553</v>
      </c>
      <c r="F242">
        <v>32.4</v>
      </c>
      <c r="G242">
        <v>30</v>
      </c>
      <c r="H242" s="15">
        <v>236.37810711599997</v>
      </c>
    </row>
    <row r="243" spans="1:8" x14ac:dyDescent="0.3">
      <c r="A243" s="42" t="s">
        <v>1396</v>
      </c>
      <c r="B243" s="43" t="s">
        <v>2244</v>
      </c>
      <c r="C243" s="43" t="s">
        <v>2066</v>
      </c>
      <c r="D243" s="43" t="s">
        <v>2593</v>
      </c>
      <c r="E243" s="43" t="s">
        <v>2553</v>
      </c>
      <c r="F243">
        <v>58</v>
      </c>
      <c r="G243">
        <v>30</v>
      </c>
      <c r="H243" s="15">
        <v>423.14599421999998</v>
      </c>
    </row>
    <row r="244" spans="1:8" x14ac:dyDescent="0.3">
      <c r="A244" s="42" t="s">
        <v>1397</v>
      </c>
      <c r="B244" s="43"/>
      <c r="C244" s="43" t="s">
        <v>2594</v>
      </c>
      <c r="D244" s="43" t="s">
        <v>2595</v>
      </c>
      <c r="E244" s="43" t="s">
        <v>2553</v>
      </c>
      <c r="F244">
        <v>88.9</v>
      </c>
      <c r="G244">
        <v>30</v>
      </c>
      <c r="H244" s="15">
        <v>648.58067045100006</v>
      </c>
    </row>
    <row r="245" spans="1:8" x14ac:dyDescent="0.3">
      <c r="A245" s="42" t="s">
        <v>1398</v>
      </c>
      <c r="B245" s="43" t="s">
        <v>2219</v>
      </c>
      <c r="C245" s="43" t="s">
        <v>2066</v>
      </c>
      <c r="D245" s="43" t="s">
        <v>2596</v>
      </c>
      <c r="E245" s="43" t="s">
        <v>2553</v>
      </c>
      <c r="F245">
        <v>32.4</v>
      </c>
      <c r="G245">
        <v>14</v>
      </c>
      <c r="H245" s="15">
        <v>110.30978332079999</v>
      </c>
    </row>
    <row r="246" spans="1:8" x14ac:dyDescent="0.3">
      <c r="A246" s="42" t="s">
        <v>3726</v>
      </c>
      <c r="B246" s="43"/>
      <c r="C246" s="43" t="s">
        <v>3727</v>
      </c>
      <c r="D246" s="43" t="s">
        <v>3728</v>
      </c>
      <c r="E246" s="43" t="s">
        <v>2553</v>
      </c>
      <c r="F246">
        <v>32.4</v>
      </c>
      <c r="G246">
        <v>16</v>
      </c>
      <c r="H246" s="15">
        <v>126.06832379519999</v>
      </c>
    </row>
    <row r="247" spans="1:8" x14ac:dyDescent="0.3">
      <c r="A247" s="42" t="s">
        <v>3729</v>
      </c>
      <c r="B247" s="43"/>
      <c r="C247" s="43" t="s">
        <v>3730</v>
      </c>
      <c r="D247" s="43" t="s">
        <v>3731</v>
      </c>
      <c r="E247" s="43" t="s">
        <v>2553</v>
      </c>
      <c r="F247">
        <v>32.4</v>
      </c>
      <c r="G247">
        <v>15</v>
      </c>
      <c r="H247" s="15">
        <v>118.18905355799998</v>
      </c>
    </row>
    <row r="248" spans="1:8" x14ac:dyDescent="0.3">
      <c r="A248" s="42" t="s">
        <v>1399</v>
      </c>
      <c r="B248" s="43" t="s">
        <v>2112</v>
      </c>
      <c r="C248" s="43" t="s">
        <v>2066</v>
      </c>
      <c r="D248" s="43" t="s">
        <v>2597</v>
      </c>
      <c r="E248" s="43" t="s">
        <v>2553</v>
      </c>
      <c r="F248">
        <v>32.4</v>
      </c>
      <c r="G248">
        <v>15</v>
      </c>
      <c r="H248" s="15">
        <v>118.18905355799998</v>
      </c>
    </row>
    <row r="249" spans="1:8" x14ac:dyDescent="0.3">
      <c r="A249" s="42" t="s">
        <v>1402</v>
      </c>
      <c r="B249" s="43" t="s">
        <v>2339</v>
      </c>
      <c r="C249" s="43" t="s">
        <v>2066</v>
      </c>
      <c r="D249" s="43" t="s">
        <v>2599</v>
      </c>
      <c r="E249" s="43" t="s">
        <v>2553</v>
      </c>
      <c r="F249">
        <v>58</v>
      </c>
      <c r="G249">
        <v>13</v>
      </c>
      <c r="H249" s="15">
        <v>183.36326416200001</v>
      </c>
    </row>
    <row r="250" spans="1:8" x14ac:dyDescent="0.3">
      <c r="A250" s="42" t="s">
        <v>3732</v>
      </c>
      <c r="B250" s="43"/>
      <c r="C250" s="43" t="s">
        <v>3733</v>
      </c>
      <c r="D250" s="43" t="s">
        <v>3734</v>
      </c>
      <c r="E250" s="43" t="s">
        <v>2553</v>
      </c>
      <c r="F250">
        <v>58</v>
      </c>
      <c r="G250">
        <v>17</v>
      </c>
      <c r="H250" s="15">
        <v>239.782730058</v>
      </c>
    </row>
    <row r="251" spans="1:8" x14ac:dyDescent="0.3">
      <c r="A251" s="42" t="s">
        <v>1403</v>
      </c>
      <c r="B251" s="43" t="s">
        <v>2108</v>
      </c>
      <c r="C251" s="43" t="s">
        <v>2066</v>
      </c>
      <c r="D251" s="43" t="s">
        <v>2600</v>
      </c>
      <c r="E251" s="43" t="s">
        <v>2553</v>
      </c>
      <c r="F251">
        <v>88.9</v>
      </c>
      <c r="G251">
        <v>30</v>
      </c>
      <c r="H251" s="15">
        <v>648.58067045100006</v>
      </c>
    </row>
    <row r="252" spans="1:8" x14ac:dyDescent="0.3">
      <c r="A252" s="42" t="s">
        <v>1404</v>
      </c>
      <c r="B252" s="43" t="s">
        <v>2087</v>
      </c>
      <c r="C252" s="43" t="s">
        <v>2066</v>
      </c>
      <c r="D252" s="43" t="s">
        <v>2601</v>
      </c>
      <c r="E252" s="43" t="s">
        <v>2553</v>
      </c>
      <c r="F252">
        <v>32.4</v>
      </c>
      <c r="G252">
        <v>17</v>
      </c>
      <c r="H252" s="15">
        <v>133.94759403239999</v>
      </c>
    </row>
    <row r="253" spans="1:8" x14ac:dyDescent="0.3">
      <c r="A253" s="42" t="s">
        <v>3735</v>
      </c>
      <c r="B253" s="43"/>
      <c r="C253" s="43" t="s">
        <v>3736</v>
      </c>
      <c r="D253" s="43" t="s">
        <v>3737</v>
      </c>
      <c r="E253" s="43" t="s">
        <v>2553</v>
      </c>
      <c r="F253">
        <v>32.4</v>
      </c>
      <c r="G253">
        <v>13</v>
      </c>
      <c r="H253" s="15">
        <v>102.43051308359999</v>
      </c>
    </row>
    <row r="254" spans="1:8" x14ac:dyDescent="0.3">
      <c r="A254" s="42" t="s">
        <v>3738</v>
      </c>
      <c r="B254" s="43"/>
      <c r="C254" s="43" t="s">
        <v>3739</v>
      </c>
      <c r="D254" s="43" t="s">
        <v>3740</v>
      </c>
      <c r="E254" s="43" t="s">
        <v>2553</v>
      </c>
      <c r="F254">
        <v>32.4</v>
      </c>
      <c r="G254">
        <v>21</v>
      </c>
      <c r="H254" s="15">
        <v>165.46467498119998</v>
      </c>
    </row>
    <row r="255" spans="1:8" x14ac:dyDescent="0.3">
      <c r="A255" s="42" t="s">
        <v>1405</v>
      </c>
      <c r="B255" s="43" t="s">
        <v>2265</v>
      </c>
      <c r="C255" s="43" t="s">
        <v>2066</v>
      </c>
      <c r="D255" s="43" t="s">
        <v>2602</v>
      </c>
      <c r="E255" s="43" t="s">
        <v>2553</v>
      </c>
      <c r="F255">
        <v>32.4</v>
      </c>
      <c r="G255">
        <v>9</v>
      </c>
      <c r="H255" s="15">
        <v>70.91343213479999</v>
      </c>
    </row>
    <row r="256" spans="1:8" x14ac:dyDescent="0.3">
      <c r="A256" s="42" t="s">
        <v>3741</v>
      </c>
      <c r="B256" s="43"/>
      <c r="C256" s="43" t="s">
        <v>3742</v>
      </c>
      <c r="D256" s="43" t="s">
        <v>3743</v>
      </c>
      <c r="E256" s="43" t="s">
        <v>2553</v>
      </c>
      <c r="F256">
        <v>58</v>
      </c>
      <c r="G256">
        <v>15</v>
      </c>
      <c r="H256" s="15">
        <v>211.57299710999999</v>
      </c>
    </row>
    <row r="257" spans="1:8" x14ac:dyDescent="0.3">
      <c r="A257" s="42" t="s">
        <v>1406</v>
      </c>
      <c r="B257" s="43" t="s">
        <v>2112</v>
      </c>
      <c r="C257" s="43" t="s">
        <v>2066</v>
      </c>
      <c r="D257" s="43" t="s">
        <v>2603</v>
      </c>
      <c r="E257" s="43" t="s">
        <v>2553</v>
      </c>
      <c r="F257">
        <v>58</v>
      </c>
      <c r="G257">
        <v>15</v>
      </c>
      <c r="H257" s="15">
        <v>211.57299710999999</v>
      </c>
    </row>
    <row r="258" spans="1:8" x14ac:dyDescent="0.3">
      <c r="A258" s="42" t="s">
        <v>1407</v>
      </c>
      <c r="B258" s="43" t="s">
        <v>2108</v>
      </c>
      <c r="C258" s="43" t="s">
        <v>2066</v>
      </c>
      <c r="D258" s="43" t="s">
        <v>2604</v>
      </c>
      <c r="E258" s="43" t="s">
        <v>2553</v>
      </c>
      <c r="F258">
        <v>88.9</v>
      </c>
      <c r="G258">
        <v>30</v>
      </c>
      <c r="H258" s="15">
        <v>648.58067045100006</v>
      </c>
    </row>
    <row r="259" spans="1:8" x14ac:dyDescent="0.3">
      <c r="A259" s="42" t="s">
        <v>1408</v>
      </c>
      <c r="B259" s="43" t="s">
        <v>2108</v>
      </c>
      <c r="C259" s="43" t="s">
        <v>2066</v>
      </c>
      <c r="D259" s="43" t="s">
        <v>2605</v>
      </c>
      <c r="E259" s="43" t="s">
        <v>2553</v>
      </c>
      <c r="F259">
        <v>32.4</v>
      </c>
      <c r="G259">
        <v>30</v>
      </c>
      <c r="H259" s="15">
        <v>236.37810711599997</v>
      </c>
    </row>
    <row r="260" spans="1:8" x14ac:dyDescent="0.3">
      <c r="A260" s="42" t="s">
        <v>1409</v>
      </c>
      <c r="B260" s="43" t="s">
        <v>2108</v>
      </c>
      <c r="C260" s="43" t="s">
        <v>2066</v>
      </c>
      <c r="D260" s="43" t="s">
        <v>2606</v>
      </c>
      <c r="E260" s="43" t="s">
        <v>2553</v>
      </c>
      <c r="F260">
        <v>32.4</v>
      </c>
      <c r="G260">
        <v>30</v>
      </c>
      <c r="H260" s="15">
        <v>236.37810711599997</v>
      </c>
    </row>
    <row r="261" spans="1:8" x14ac:dyDescent="0.3">
      <c r="A261" s="42" t="s">
        <v>1410</v>
      </c>
      <c r="B261" s="43" t="s">
        <v>2265</v>
      </c>
      <c r="C261" s="43" t="s">
        <v>2066</v>
      </c>
      <c r="D261" s="43" t="s">
        <v>2607</v>
      </c>
      <c r="E261" s="43" t="s">
        <v>2553</v>
      </c>
      <c r="F261">
        <v>58</v>
      </c>
      <c r="G261">
        <v>9</v>
      </c>
      <c r="H261" s="15">
        <v>126.943798266</v>
      </c>
    </row>
    <row r="262" spans="1:8" x14ac:dyDescent="0.3">
      <c r="A262" s="42" t="s">
        <v>3744</v>
      </c>
      <c r="B262" s="43"/>
      <c r="C262" s="43" t="s">
        <v>3745</v>
      </c>
      <c r="D262" s="43" t="s">
        <v>3746</v>
      </c>
      <c r="E262" s="43" t="s">
        <v>2553</v>
      </c>
      <c r="F262">
        <v>58</v>
      </c>
      <c r="G262">
        <v>21</v>
      </c>
      <c r="H262" s="15">
        <v>296.20219595399999</v>
      </c>
    </row>
    <row r="263" spans="1:8" x14ac:dyDescent="0.3">
      <c r="A263" s="42" t="s">
        <v>1411</v>
      </c>
      <c r="B263" s="43" t="s">
        <v>2108</v>
      </c>
      <c r="C263" s="43" t="s">
        <v>2066</v>
      </c>
      <c r="D263" s="43" t="s">
        <v>2608</v>
      </c>
      <c r="E263" s="43" t="s">
        <v>2553</v>
      </c>
      <c r="F263">
        <v>88.9</v>
      </c>
      <c r="G263">
        <v>30</v>
      </c>
      <c r="H263" s="15">
        <v>648.58067045100006</v>
      </c>
    </row>
    <row r="264" spans="1:8" x14ac:dyDescent="0.3">
      <c r="A264" s="42" t="s">
        <v>1413</v>
      </c>
      <c r="B264" s="43" t="s">
        <v>2453</v>
      </c>
      <c r="C264" s="43" t="s">
        <v>2066</v>
      </c>
      <c r="D264" s="43" t="s">
        <v>2610</v>
      </c>
      <c r="E264" s="43" t="s">
        <v>2553</v>
      </c>
      <c r="F264">
        <v>32.4</v>
      </c>
      <c r="G264">
        <v>30</v>
      </c>
      <c r="H264" s="15">
        <v>236.37810711599997</v>
      </c>
    </row>
    <row r="265" spans="1:8" x14ac:dyDescent="0.3">
      <c r="A265" s="42" t="s">
        <v>1414</v>
      </c>
      <c r="B265" s="43" t="s">
        <v>2108</v>
      </c>
      <c r="C265" s="43" t="s">
        <v>2066</v>
      </c>
      <c r="D265" s="43" t="s">
        <v>2611</v>
      </c>
      <c r="E265" s="43" t="s">
        <v>2553</v>
      </c>
      <c r="F265">
        <v>32.4</v>
      </c>
      <c r="G265">
        <v>30</v>
      </c>
      <c r="H265" s="15">
        <v>236.37810711599997</v>
      </c>
    </row>
    <row r="266" spans="1:8" x14ac:dyDescent="0.3">
      <c r="A266" s="42" t="s">
        <v>3747</v>
      </c>
      <c r="B266" s="43"/>
      <c r="C266" s="43" t="s">
        <v>3748</v>
      </c>
      <c r="D266" s="43" t="s">
        <v>3749</v>
      </c>
      <c r="E266" s="43" t="s">
        <v>2553</v>
      </c>
      <c r="F266">
        <v>58</v>
      </c>
      <c r="G266">
        <v>21</v>
      </c>
      <c r="H266" s="15">
        <v>296.20219595399999</v>
      </c>
    </row>
    <row r="267" spans="1:8" x14ac:dyDescent="0.3">
      <c r="A267" s="42" t="s">
        <v>1415</v>
      </c>
      <c r="B267" s="43" t="s">
        <v>2265</v>
      </c>
      <c r="C267" s="43" t="s">
        <v>2066</v>
      </c>
      <c r="D267" s="43" t="s">
        <v>2612</v>
      </c>
      <c r="E267" s="43" t="s">
        <v>2553</v>
      </c>
      <c r="F267">
        <v>58</v>
      </c>
      <c r="G267">
        <v>9</v>
      </c>
      <c r="H267" s="15">
        <v>126.943798266</v>
      </c>
    </row>
    <row r="268" spans="1:8" x14ac:dyDescent="0.3">
      <c r="A268" s="42" t="s">
        <v>1416</v>
      </c>
      <c r="B268" s="43" t="s">
        <v>2399</v>
      </c>
      <c r="C268" s="43" t="s">
        <v>2066</v>
      </c>
      <c r="D268" s="43" t="s">
        <v>2613</v>
      </c>
      <c r="E268" s="43" t="s">
        <v>2553</v>
      </c>
      <c r="F268">
        <v>88.9</v>
      </c>
      <c r="G268">
        <v>30</v>
      </c>
      <c r="H268" s="15">
        <v>648.58067045100006</v>
      </c>
    </row>
    <row r="269" spans="1:8" x14ac:dyDescent="0.3">
      <c r="A269" s="42" t="s">
        <v>1417</v>
      </c>
      <c r="B269" s="43" t="s">
        <v>2110</v>
      </c>
      <c r="C269" s="43" t="s">
        <v>2066</v>
      </c>
      <c r="D269" s="43" t="s">
        <v>2614</v>
      </c>
      <c r="E269" s="43" t="s">
        <v>2553</v>
      </c>
      <c r="F269">
        <v>32.4</v>
      </c>
      <c r="G269">
        <v>30</v>
      </c>
      <c r="H269" s="15">
        <v>236.37810711599997</v>
      </c>
    </row>
    <row r="270" spans="1:8" x14ac:dyDescent="0.3">
      <c r="A270" s="42" t="s">
        <v>1418</v>
      </c>
      <c r="B270" s="43" t="s">
        <v>2108</v>
      </c>
      <c r="C270" s="43" t="s">
        <v>2066</v>
      </c>
      <c r="D270" s="43" t="s">
        <v>2615</v>
      </c>
      <c r="E270" s="43" t="s">
        <v>2553</v>
      </c>
      <c r="F270">
        <v>32.4</v>
      </c>
      <c r="G270">
        <v>30</v>
      </c>
      <c r="H270" s="15">
        <v>236.37810711599997</v>
      </c>
    </row>
    <row r="271" spans="1:8" x14ac:dyDescent="0.3">
      <c r="A271" s="42" t="s">
        <v>1419</v>
      </c>
      <c r="B271" s="43" t="s">
        <v>2295</v>
      </c>
      <c r="C271" s="43" t="s">
        <v>2066</v>
      </c>
      <c r="D271" s="43" t="s">
        <v>2616</v>
      </c>
      <c r="E271" s="43" t="s">
        <v>2553</v>
      </c>
      <c r="F271">
        <v>58</v>
      </c>
      <c r="G271">
        <v>30</v>
      </c>
      <c r="H271" s="15">
        <v>423.14599421999998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Калькулятор корп.4</vt:lpstr>
      <vt:lpstr>Лист2</vt:lpstr>
      <vt:lpstr>начисл</vt:lpstr>
      <vt:lpstr>собств+площадь 09.23</vt:lpstr>
      <vt:lpstr>собств+площадь 10.23</vt:lpstr>
      <vt:lpstr>собств+площадь 11.23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2024-10-02T16:27:26Z</dcterms:modified>
</cp:coreProperties>
</file>